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ene.valiente\Desktop\"/>
    </mc:Choice>
  </mc:AlternateContent>
  <bookViews>
    <workbookView xWindow="0" yWindow="0" windowWidth="24000" windowHeight="88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1" i="1" l="1"/>
</calcChain>
</file>

<file path=xl/sharedStrings.xml><?xml version="1.0" encoding="utf-8"?>
<sst xmlns="http://schemas.openxmlformats.org/spreadsheetml/2006/main" count="178" uniqueCount="72">
  <si>
    <t>A  G  O  S  T  O     D E      2  0  2  0</t>
  </si>
  <si>
    <t>VICEPRESIDENCIA DE LA REPUBLICA</t>
  </si>
  <si>
    <t>LISTADO DE COMPRAS DIRECTAS</t>
  </si>
  <si>
    <t>PROVEEDOR</t>
  </si>
  <si>
    <t>DOCUMENTO</t>
  </si>
  <si>
    <t>CUR</t>
  </si>
  <si>
    <t>RENGLON</t>
  </si>
  <si>
    <t>TOTAL</t>
  </si>
  <si>
    <t>NIT</t>
  </si>
  <si>
    <t>NOMBRE</t>
  </si>
  <si>
    <t>TIPO</t>
  </si>
  <si>
    <t>Numero</t>
  </si>
  <si>
    <t>FECHA</t>
  </si>
  <si>
    <t>No.</t>
  </si>
  <si>
    <t>DESCRIPCION</t>
  </si>
  <si>
    <t>FACTURA</t>
  </si>
  <si>
    <t>REDES HIBRIDAS, S.A.</t>
  </si>
  <si>
    <t>TELEFONIA</t>
  </si>
  <si>
    <t>9929290</t>
  </si>
  <si>
    <t>TELECOMUNICACIONES DE GUATEMALA, S.A.</t>
  </si>
  <si>
    <t>5498104</t>
  </si>
  <si>
    <t>COMUNICACIONES CELULARES, SOCIEDAD ANONIMA</t>
  </si>
  <si>
    <t>FRANCISCO OTONIEL MURALLES RAMAZZINI</t>
  </si>
  <si>
    <t>SERVICIOS DE LAVANDERIA</t>
  </si>
  <si>
    <t>OTROS</t>
  </si>
  <si>
    <t>ISMAEL IXTECOC ALVARADO</t>
  </si>
  <si>
    <t>VIATICOS EN EL INTERIOR</t>
  </si>
  <si>
    <t>JUAN DE DIOS AGUILAR ORELLANA</t>
  </si>
  <si>
    <t>ARRENDAMIENTO DE EDIFICIOS Y LOCALES</t>
  </si>
  <si>
    <t>CIA. INTERNACIONAL DE PRODUCTOS Y SERVICIOS, S.A.</t>
  </si>
  <si>
    <t>ARRENDAMIENTO DE MAQUINAS Y EQUIPOS DE OFICIN.</t>
  </si>
  <si>
    <t>MANTENIMIENTO Y REPARACION DE MEDIOS DE TRANS</t>
  </si>
  <si>
    <t>CLUTCHES DE GUATEMALA, S.A.</t>
  </si>
  <si>
    <t>COFIÑO STHAL Y COMPAÑÍA, S.A.</t>
  </si>
  <si>
    <t xml:space="preserve">IMPUESTOS DERECHOS Y TASAS </t>
  </si>
  <si>
    <t>ALIMENTOS GENERALES, S.A.</t>
  </si>
  <si>
    <t>ALIMENTO PARA PERSONAS</t>
  </si>
  <si>
    <t>ANTONIO PEREZ REYNOSO</t>
  </si>
  <si>
    <t>DISTRIBUIDORA PIVARAL, S.A.</t>
  </si>
  <si>
    <t>DISTRIBUIDORA POSEIDON, S.A.</t>
  </si>
  <si>
    <t>2815510-6</t>
  </si>
  <si>
    <t>LA PANERIA, S.A.</t>
  </si>
  <si>
    <t>OPERADORA DE TIENDAS, S.A.</t>
  </si>
  <si>
    <t>571043K</t>
  </si>
  <si>
    <t>PECUARIA EXPORTADORA SOCIEDAD ANONIMA</t>
  </si>
  <si>
    <t>PRICESMART GUATEMALA, S.A.</t>
  </si>
  <si>
    <t>26532476</t>
  </si>
  <si>
    <t>UNISUPER, SOCIEDAD ANONIMA</t>
  </si>
  <si>
    <t>VILMA DOLORES XIQUIN LAINES DE PEREZ</t>
  </si>
  <si>
    <t>ADMINISTRACION DE SERVICIOS OUTSOURCING, S.A.</t>
  </si>
  <si>
    <t>LIBROS, REVISTAS Y PERIODICOS</t>
  </si>
  <si>
    <t>ELEMENTOS Y COMPUESTOS QUIMICOS</t>
  </si>
  <si>
    <t>COMBUSTIBLES Y LUBRICANTES</t>
  </si>
  <si>
    <t>FIGUEROA Y CIA., S.A.</t>
  </si>
  <si>
    <t>TROPIGAS DE GUATEMALA, S.A.</t>
  </si>
  <si>
    <t>PRODUCTOS PLASTICOS, NYLON, VINIL Y P.V.C.</t>
  </si>
  <si>
    <t>2565683K</t>
  </si>
  <si>
    <t>L&amp;G REPRESENTACIONES, S.A.</t>
  </si>
  <si>
    <t>ESTRUCTURAS METALICAS ACABADAS</t>
  </si>
  <si>
    <t>UTILES DE LIMPIEZA Y PRODUCTOS SANITARIOS</t>
  </si>
  <si>
    <t>MIGUEL PEREZ LOPEZ</t>
  </si>
  <si>
    <t>UTILES ACCESORIOS Y MATERIALES ELECTRICOS</t>
  </si>
  <si>
    <t>ACCESORIOS Y REPUESTOS EN GENERAL</t>
  </si>
  <si>
    <t>PRECISION Y ASOCIADOS. S.A.</t>
  </si>
  <si>
    <t>OTROS MATERIALES Y SUMINISTROS</t>
  </si>
  <si>
    <t>OTRAS MAQUINAS Y EQUIPOS</t>
  </si>
  <si>
    <t>T O T A L . - - - - - - - - - - - - - - - - - - - - - - - - - - - - - -</t>
  </si>
  <si>
    <t>637672K</t>
  </si>
  <si>
    <t>CONTRALORIA GENERAL DE CUENTAS</t>
  </si>
  <si>
    <t>ALDEA GLOBAL, S.A.</t>
  </si>
  <si>
    <t>ALMACEN DE REFRIGERACION, S.A.</t>
  </si>
  <si>
    <t>CLUTCHES DE GUTEMALA,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</si>
</sst>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;[Red]\(#,##0.0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43" fontId="0" fillId="0" borderId="0" xfId="1" applyFont="1"/>
    <xf numFmtId="0" fontId="3" fillId="0" borderId="0" xfId="0" applyFont="1"/>
    <xf numFmtId="43" fontId="0" fillId="0" borderId="0" xfId="0" applyNumberFormat="1"/>
    <xf numFmtId="0" fontId="0" fillId="0" borderId="0" xfId="0" applyFont="1"/>
    <xf numFmtId="43" fontId="1" fillId="0" borderId="0" xfId="1" applyFont="1"/>
    <xf numFmtId="0" fontId="0" fillId="0" borderId="0" xfId="0" applyAlignment="1">
      <alignment horizontal="left"/>
    </xf>
    <xf numFmtId="14" fontId="0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0" fontId="5" fillId="0" borderId="4" xfId="0" applyFont="1" applyBorder="1" applyAlignment="1">
      <alignment horizontal="center" vertical="top"/>
    </xf>
    <xf numFmtId="164" fontId="5" fillId="0" borderId="5" xfId="0" applyNumberFormat="1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164" fontId="5" fillId="0" borderId="7" xfId="0" applyNumberFormat="1" applyFont="1" applyBorder="1" applyAlignment="1">
      <alignment horizontal="center" vertical="top"/>
    </xf>
    <xf numFmtId="0" fontId="3" fillId="0" borderId="0" xfId="0" applyFont="1" applyAlignment="1">
      <alignment horizontal="left"/>
    </xf>
    <xf numFmtId="0" fontId="3" fillId="0" borderId="0" xfId="0" applyFont="1" applyAlignment="1"/>
    <xf numFmtId="12" fontId="3" fillId="0" borderId="0" xfId="0" applyNumberFormat="1" applyFont="1" applyAlignment="1">
      <alignment horizontal="left"/>
    </xf>
    <xf numFmtId="14" fontId="3" fillId="0" borderId="0" xfId="0" applyNumberFormat="1" applyFont="1"/>
    <xf numFmtId="0" fontId="3" fillId="0" borderId="0" xfId="0" applyFont="1" applyAlignment="1">
      <alignment horizontal="center"/>
    </xf>
    <xf numFmtId="43" fontId="3" fillId="0" borderId="0" xfId="1" applyFont="1"/>
    <xf numFmtId="0" fontId="3" fillId="0" borderId="0" xfId="0" applyFont="1" applyAlignment="1">
      <alignment horizontal="left" vertical="center"/>
    </xf>
    <xf numFmtId="1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2" borderId="0" xfId="0" applyFont="1" applyFill="1" applyAlignment="1">
      <alignment vertical="top"/>
    </xf>
    <xf numFmtId="12" fontId="3" fillId="0" borderId="0" xfId="1" applyNumberFormat="1" applyFont="1" applyAlignment="1">
      <alignment horizontal="left"/>
    </xf>
    <xf numFmtId="0" fontId="6" fillId="0" borderId="0" xfId="0" applyFont="1" applyAlignment="1">
      <alignment vertical="top"/>
    </xf>
    <xf numFmtId="14" fontId="3" fillId="0" borderId="0" xfId="0" applyNumberFormat="1" applyFont="1" applyAlignment="1"/>
    <xf numFmtId="43" fontId="3" fillId="0" borderId="0" xfId="1" applyFont="1" applyAlignment="1"/>
    <xf numFmtId="43" fontId="3" fillId="0" borderId="0" xfId="1" applyFont="1" applyBorder="1"/>
    <xf numFmtId="43" fontId="3" fillId="0" borderId="9" xfId="1" applyFont="1" applyBorder="1"/>
    <xf numFmtId="0" fontId="4" fillId="0" borderId="0" xfId="0" applyFont="1"/>
    <xf numFmtId="43" fontId="3" fillId="0" borderId="8" xfId="1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2095500</xdr:colOff>
      <xdr:row>0</xdr:row>
      <xdr:rowOff>0</xdr:rowOff>
    </xdr:from>
    <xdr:to>
      <xdr:col>5</xdr:col>
      <xdr:colOff>130175</xdr:colOff>
      <xdr:row>4</xdr:row>
      <xdr:rowOff>142240</xdr:rowOff>
    </xdr:to>
    <xdr:pic>
      <xdr:nvPicPr>
        <xdr:cNvPr id="2" name="Imagen 1"/>
        <xdr:cNvPicPr/>
      </xdr:nvPicPr>
      <xdr:blipFill rotWithShape="1"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1214" t="9279" r="3823" b="13145"/>
        <a:stretch/>
      </xdr:blipFill>
      <xdr:spPr bwMode="auto">
        <a:xfrm>
          <a:off x="3105150" y="0"/>
          <a:ext cx="1958975" cy="90424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5</xdr:col>
      <xdr:colOff>247649</xdr:colOff>
      <xdr:row>1</xdr:row>
      <xdr:rowOff>152400</xdr:rowOff>
    </xdr:from>
    <xdr:to>
      <xdr:col>8</xdr:col>
      <xdr:colOff>723899</xdr:colOff>
      <xdr:row>4</xdr:row>
      <xdr:rowOff>142875</xdr:rowOff>
    </xdr:to>
    <xdr:sp macro="" textlink="">
      <xdr:nvSpPr>
        <xdr:cNvPr id="3" name="Cuadro de texto 2"/>
        <xdr:cNvSpPr txBox="1"/>
      </xdr:nvSpPr>
      <xdr:spPr>
        <a:xfrm>
          <a:off x="5181599" y="342900"/>
          <a:ext cx="1952625" cy="56197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s-GT" sz="900">
              <a:ln>
                <a:noFill/>
              </a:ln>
              <a:solidFill>
                <a:srgbClr val="000000"/>
              </a:solidFill>
              <a:effectLst/>
              <a:latin typeface="Montserrat Medium" panose="000006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VICEPRESIDENCIA DE LA REPÚBLICA DE GUATEMALA</a:t>
          </a:r>
          <a:endParaRPr lang="es-GT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K92"/>
  <sheetViews>
    <sheetView tabSelected="1" workbookViewId="0">
      <selection activeCell="L12" sqref="L12"/>
    </sheetView>
  </sheetViews>
  <sheetFormatPr baseColWidth="10" defaultRowHeight="15" x14ac:dyDescent="0.25"/>
  <cols>
    <col min="1" max="1" width="4.28515625" customWidth="1"/>
    <col min="2" max="2" width="10.85546875" customWidth="1"/>
    <col min="3" max="3" width="35.7109375" customWidth="1"/>
    <col min="4" max="4" width="10.28515625" customWidth="1"/>
    <col min="5" max="5" width="12.85546875" customWidth="1"/>
    <col min="6" max="6" width="10.7109375" customWidth="1"/>
    <col min="7" max="8" width="5.7109375" customWidth="1"/>
    <col min="9" max="9" width="39.85546875" customWidth="1"/>
  </cols>
  <sheetData>
    <row r="6" spans="2:11" x14ac:dyDescent="0.25">
      <c r="B6" s="34" t="s">
        <v>0</v>
      </c>
      <c r="C6" s="34"/>
      <c r="D6" s="34"/>
      <c r="E6" s="34"/>
      <c r="F6" s="34"/>
      <c r="G6" s="34"/>
      <c r="H6" s="34"/>
      <c r="I6" s="34"/>
      <c r="J6" s="34"/>
    </row>
    <row r="7" spans="2:11" x14ac:dyDescent="0.25">
      <c r="B7" s="35" t="s">
        <v>1</v>
      </c>
      <c r="C7" s="35"/>
      <c r="D7" s="35"/>
      <c r="E7" s="35"/>
      <c r="F7" s="35"/>
      <c r="G7" s="35"/>
      <c r="H7" s="35"/>
      <c r="I7" s="35"/>
      <c r="J7" s="35"/>
    </row>
    <row r="8" spans="2:11" ht="15.75" thickBot="1" x14ac:dyDescent="0.3">
      <c r="B8" s="36" t="s">
        <v>2</v>
      </c>
      <c r="C8" s="36"/>
      <c r="D8" s="36"/>
      <c r="E8" s="36"/>
      <c r="F8" s="36"/>
      <c r="G8" s="36"/>
      <c r="H8" s="36"/>
      <c r="I8" s="36"/>
      <c r="J8" s="36"/>
    </row>
    <row r="9" spans="2:11" ht="15.75" thickBot="1" x14ac:dyDescent="0.3">
      <c r="B9" s="37" t="s">
        <v>3</v>
      </c>
      <c r="C9" s="38"/>
      <c r="D9" s="37" t="s">
        <v>4</v>
      </c>
      <c r="E9" s="39"/>
      <c r="F9" s="38"/>
      <c r="G9" s="10" t="s">
        <v>5</v>
      </c>
      <c r="H9" s="37" t="s">
        <v>6</v>
      </c>
      <c r="I9" s="38"/>
      <c r="J9" s="11" t="s">
        <v>7</v>
      </c>
    </row>
    <row r="10" spans="2:11" ht="15.75" thickBot="1" x14ac:dyDescent="0.3">
      <c r="B10" s="12" t="s">
        <v>8</v>
      </c>
      <c r="C10" s="12" t="s">
        <v>9</v>
      </c>
      <c r="D10" s="12" t="s">
        <v>10</v>
      </c>
      <c r="E10" s="12" t="s">
        <v>11</v>
      </c>
      <c r="F10" s="12" t="s">
        <v>12</v>
      </c>
      <c r="G10" s="12" t="s">
        <v>13</v>
      </c>
      <c r="H10" s="12" t="s">
        <v>13</v>
      </c>
      <c r="I10" s="12" t="s">
        <v>14</v>
      </c>
      <c r="J10" s="13"/>
    </row>
    <row r="11" spans="2:11" x14ac:dyDescent="0.25">
      <c r="B11" s="3"/>
      <c r="C11" s="3"/>
      <c r="D11" s="3"/>
      <c r="E11" s="3"/>
      <c r="F11" s="3"/>
      <c r="G11" s="3"/>
      <c r="H11" s="3"/>
      <c r="I11" s="3"/>
      <c r="J11" s="3"/>
    </row>
    <row r="12" spans="2:11" x14ac:dyDescent="0.25">
      <c r="B12" s="14">
        <v>77213408</v>
      </c>
      <c r="C12" s="15" t="s">
        <v>16</v>
      </c>
      <c r="D12" s="3" t="s">
        <v>15</v>
      </c>
      <c r="E12" s="16">
        <v>3069528734</v>
      </c>
      <c r="F12" s="17">
        <v>44046</v>
      </c>
      <c r="G12" s="18">
        <v>273</v>
      </c>
      <c r="H12" s="3">
        <v>113</v>
      </c>
      <c r="I12" s="3" t="s">
        <v>17</v>
      </c>
      <c r="J12" s="19">
        <v>3042</v>
      </c>
      <c r="K12" s="2"/>
    </row>
    <row r="13" spans="2:11" x14ac:dyDescent="0.25">
      <c r="B13" s="3" t="s">
        <v>18</v>
      </c>
      <c r="C13" s="3" t="s">
        <v>19</v>
      </c>
      <c r="D13" s="3" t="s">
        <v>15</v>
      </c>
      <c r="E13" s="16">
        <v>1297892397</v>
      </c>
      <c r="F13" s="17">
        <v>44049</v>
      </c>
      <c r="G13" s="18">
        <v>276</v>
      </c>
      <c r="H13" s="15">
        <v>113</v>
      </c>
      <c r="I13" s="3" t="s">
        <v>17</v>
      </c>
      <c r="J13" s="19">
        <v>3187.12</v>
      </c>
      <c r="K13" s="2"/>
    </row>
    <row r="14" spans="2:11" x14ac:dyDescent="0.25">
      <c r="B14" s="3" t="s">
        <v>18</v>
      </c>
      <c r="C14" s="3" t="s">
        <v>19</v>
      </c>
      <c r="D14" s="3" t="s">
        <v>15</v>
      </c>
      <c r="E14" s="16">
        <v>805457606</v>
      </c>
      <c r="F14" s="17">
        <v>44049</v>
      </c>
      <c r="G14" s="18">
        <v>277</v>
      </c>
      <c r="H14" s="15">
        <v>113</v>
      </c>
      <c r="I14" s="3" t="s">
        <v>17</v>
      </c>
      <c r="J14" s="19">
        <v>330</v>
      </c>
      <c r="K14" s="2"/>
    </row>
    <row r="15" spans="2:11" x14ac:dyDescent="0.25">
      <c r="B15" s="3" t="s">
        <v>20</v>
      </c>
      <c r="C15" s="15" t="s">
        <v>21</v>
      </c>
      <c r="D15" s="3" t="s">
        <v>15</v>
      </c>
      <c r="E15" s="16">
        <v>1341868408</v>
      </c>
      <c r="F15" s="17">
        <v>44044</v>
      </c>
      <c r="G15" s="18">
        <v>302</v>
      </c>
      <c r="H15" s="3">
        <v>113</v>
      </c>
      <c r="I15" s="3" t="s">
        <v>17</v>
      </c>
      <c r="J15" s="19">
        <v>950</v>
      </c>
      <c r="K15" s="2"/>
    </row>
    <row r="16" spans="2:11" x14ac:dyDescent="0.25">
      <c r="B16" s="14">
        <v>2914050</v>
      </c>
      <c r="C16" s="3" t="s">
        <v>22</v>
      </c>
      <c r="D16" s="3" t="s">
        <v>15</v>
      </c>
      <c r="E16" s="16">
        <v>1610</v>
      </c>
      <c r="F16" s="17">
        <v>44067</v>
      </c>
      <c r="G16" s="18">
        <v>301</v>
      </c>
      <c r="H16" s="15">
        <v>116</v>
      </c>
      <c r="I16" s="3" t="s">
        <v>23</v>
      </c>
      <c r="J16" s="19">
        <v>200</v>
      </c>
      <c r="K16" s="2"/>
    </row>
    <row r="17" spans="2:11" x14ac:dyDescent="0.25">
      <c r="B17" s="14">
        <v>94972141</v>
      </c>
      <c r="C17" s="3" t="s">
        <v>25</v>
      </c>
      <c r="D17" s="3" t="s">
        <v>24</v>
      </c>
      <c r="E17" s="20">
        <v>1662</v>
      </c>
      <c r="F17" s="21">
        <v>44061</v>
      </c>
      <c r="G17" s="22">
        <v>301</v>
      </c>
      <c r="H17" s="23">
        <v>133</v>
      </c>
      <c r="I17" s="23" t="s">
        <v>26</v>
      </c>
      <c r="J17" s="19">
        <v>1470</v>
      </c>
      <c r="K17" s="2"/>
    </row>
    <row r="18" spans="2:11" x14ac:dyDescent="0.25">
      <c r="B18" s="14">
        <v>1100025</v>
      </c>
      <c r="C18" s="24" t="s">
        <v>27</v>
      </c>
      <c r="D18" s="3" t="s">
        <v>24</v>
      </c>
      <c r="E18" s="14">
        <v>372</v>
      </c>
      <c r="F18" s="17">
        <v>44048</v>
      </c>
      <c r="G18" s="18">
        <v>272</v>
      </c>
      <c r="H18" s="15">
        <v>151</v>
      </c>
      <c r="I18" s="3" t="s">
        <v>28</v>
      </c>
      <c r="J18" s="19">
        <v>48000</v>
      </c>
      <c r="K18" s="2"/>
    </row>
    <row r="19" spans="2:11" x14ac:dyDescent="0.25">
      <c r="B19" s="14">
        <v>4863461</v>
      </c>
      <c r="C19" s="24" t="s">
        <v>29</v>
      </c>
      <c r="D19" s="3" t="s">
        <v>15</v>
      </c>
      <c r="E19" s="14">
        <v>2355056430</v>
      </c>
      <c r="F19" s="17">
        <v>44048</v>
      </c>
      <c r="G19" s="18">
        <v>271</v>
      </c>
      <c r="H19" s="15">
        <v>153</v>
      </c>
      <c r="I19" s="3" t="s">
        <v>30</v>
      </c>
      <c r="J19" s="19">
        <v>9245</v>
      </c>
      <c r="K19" s="2"/>
    </row>
    <row r="20" spans="2:11" x14ac:dyDescent="0.25">
      <c r="B20" s="14">
        <v>1536230</v>
      </c>
      <c r="C20" s="25" t="s">
        <v>71</v>
      </c>
      <c r="D20" s="3" t="s">
        <v>15</v>
      </c>
      <c r="E20" s="14">
        <v>1063799438</v>
      </c>
      <c r="F20" s="17">
        <v>44067</v>
      </c>
      <c r="G20" s="18">
        <v>301</v>
      </c>
      <c r="H20" s="15">
        <v>165</v>
      </c>
      <c r="I20" s="3" t="s">
        <v>31</v>
      </c>
      <c r="J20" s="19">
        <v>261.32</v>
      </c>
      <c r="K20" s="2"/>
    </row>
    <row r="21" spans="2:11" x14ac:dyDescent="0.25">
      <c r="B21" s="14">
        <v>1536230</v>
      </c>
      <c r="C21" s="24" t="s">
        <v>32</v>
      </c>
      <c r="D21" s="3" t="s">
        <v>15</v>
      </c>
      <c r="E21" s="14">
        <v>448416346</v>
      </c>
      <c r="F21" s="17">
        <v>44049</v>
      </c>
      <c r="G21" s="18">
        <v>278</v>
      </c>
      <c r="H21" s="15">
        <v>165</v>
      </c>
      <c r="I21" s="3" t="s">
        <v>31</v>
      </c>
      <c r="J21" s="19">
        <v>101.34</v>
      </c>
      <c r="K21" s="2"/>
    </row>
    <row r="22" spans="2:11" x14ac:dyDescent="0.25">
      <c r="B22" s="14">
        <v>1536230</v>
      </c>
      <c r="C22" s="24" t="s">
        <v>32</v>
      </c>
      <c r="D22" s="3" t="s">
        <v>15</v>
      </c>
      <c r="E22" s="14">
        <v>1336755935</v>
      </c>
      <c r="F22" s="17">
        <v>44048</v>
      </c>
      <c r="G22" s="18">
        <v>278</v>
      </c>
      <c r="H22" s="15">
        <v>165</v>
      </c>
      <c r="I22" s="3" t="s">
        <v>31</v>
      </c>
      <c r="J22" s="19">
        <v>261.32</v>
      </c>
      <c r="K22" s="2"/>
    </row>
    <row r="23" spans="2:11" x14ac:dyDescent="0.25">
      <c r="B23" s="14" t="s">
        <v>67</v>
      </c>
      <c r="C23" s="24" t="s">
        <v>68</v>
      </c>
      <c r="D23" s="3" t="s">
        <v>24</v>
      </c>
      <c r="E23" s="14">
        <v>78646534</v>
      </c>
      <c r="F23" s="17">
        <v>44063</v>
      </c>
      <c r="G23" s="18">
        <v>301</v>
      </c>
      <c r="H23" s="15">
        <v>195</v>
      </c>
      <c r="I23" s="3" t="s">
        <v>34</v>
      </c>
      <c r="J23" s="19">
        <v>3300</v>
      </c>
      <c r="K23" s="2"/>
    </row>
    <row r="24" spans="2:11" x14ac:dyDescent="0.25">
      <c r="B24" s="14" t="s">
        <v>67</v>
      </c>
      <c r="C24" s="24" t="s">
        <v>68</v>
      </c>
      <c r="D24" s="3" t="s">
        <v>24</v>
      </c>
      <c r="E24" s="14">
        <v>78646535</v>
      </c>
      <c r="F24" s="17">
        <v>44063</v>
      </c>
      <c r="G24" s="18">
        <v>301</v>
      </c>
      <c r="H24" s="15">
        <v>195</v>
      </c>
      <c r="I24" s="3" t="s">
        <v>34</v>
      </c>
      <c r="J24" s="19">
        <v>11</v>
      </c>
      <c r="K24" s="2"/>
    </row>
    <row r="25" spans="2:11" x14ac:dyDescent="0.25">
      <c r="B25" s="14" t="s">
        <v>67</v>
      </c>
      <c r="C25" s="24" t="s">
        <v>68</v>
      </c>
      <c r="D25" s="3" t="s">
        <v>24</v>
      </c>
      <c r="E25" s="14">
        <v>78646536</v>
      </c>
      <c r="F25" s="17">
        <v>44063</v>
      </c>
      <c r="G25" s="18">
        <v>301</v>
      </c>
      <c r="H25" s="15">
        <v>195</v>
      </c>
      <c r="I25" s="3" t="s">
        <v>34</v>
      </c>
      <c r="J25" s="19">
        <v>5.5</v>
      </c>
      <c r="K25" s="2"/>
    </row>
    <row r="26" spans="2:11" x14ac:dyDescent="0.25">
      <c r="B26" s="14" t="s">
        <v>67</v>
      </c>
      <c r="C26" s="24" t="s">
        <v>68</v>
      </c>
      <c r="D26" s="3" t="s">
        <v>24</v>
      </c>
      <c r="E26" s="14">
        <v>78646537</v>
      </c>
      <c r="F26" s="17">
        <v>44063</v>
      </c>
      <c r="G26" s="18">
        <v>301</v>
      </c>
      <c r="H26" s="15">
        <v>195</v>
      </c>
      <c r="I26" s="3" t="s">
        <v>34</v>
      </c>
      <c r="J26" s="19">
        <v>275</v>
      </c>
      <c r="K26" s="2"/>
    </row>
    <row r="27" spans="2:11" x14ac:dyDescent="0.25">
      <c r="B27" s="14">
        <v>3738175</v>
      </c>
      <c r="C27" s="3" t="s">
        <v>35</v>
      </c>
      <c r="D27" s="3" t="s">
        <v>15</v>
      </c>
      <c r="E27" s="26">
        <v>1657488017</v>
      </c>
      <c r="F27" s="17">
        <v>44067</v>
      </c>
      <c r="G27" s="18">
        <v>301</v>
      </c>
      <c r="H27" s="15">
        <v>211</v>
      </c>
      <c r="I27" s="27" t="s">
        <v>36</v>
      </c>
      <c r="J27" s="19">
        <v>11</v>
      </c>
      <c r="K27" s="2"/>
    </row>
    <row r="28" spans="2:11" x14ac:dyDescent="0.25">
      <c r="B28" s="14">
        <v>63565781</v>
      </c>
      <c r="C28" s="3" t="s">
        <v>38</v>
      </c>
      <c r="D28" s="3" t="s">
        <v>15</v>
      </c>
      <c r="E28" s="14">
        <v>35047</v>
      </c>
      <c r="F28" s="28">
        <v>44056</v>
      </c>
      <c r="G28" s="18">
        <v>301</v>
      </c>
      <c r="H28" s="15">
        <v>211</v>
      </c>
      <c r="I28" s="3" t="s">
        <v>36</v>
      </c>
      <c r="J28" s="19">
        <v>170.3</v>
      </c>
      <c r="K28" s="2"/>
    </row>
    <row r="29" spans="2:11" x14ac:dyDescent="0.25">
      <c r="B29" s="14">
        <v>63565781</v>
      </c>
      <c r="C29" s="3" t="s">
        <v>38</v>
      </c>
      <c r="D29" s="3" t="s">
        <v>15</v>
      </c>
      <c r="E29" s="14">
        <v>35163</v>
      </c>
      <c r="F29" s="28">
        <v>44067</v>
      </c>
      <c r="G29" s="18">
        <v>301</v>
      </c>
      <c r="H29" s="15">
        <v>211</v>
      </c>
      <c r="I29" s="3" t="s">
        <v>36</v>
      </c>
      <c r="J29" s="19">
        <v>238</v>
      </c>
      <c r="K29" s="2"/>
    </row>
    <row r="30" spans="2:11" x14ac:dyDescent="0.25">
      <c r="B30" s="14">
        <v>105900680</v>
      </c>
      <c r="C30" s="3" t="s">
        <v>39</v>
      </c>
      <c r="D30" s="3" t="s">
        <v>15</v>
      </c>
      <c r="E30" s="14">
        <v>2361937756</v>
      </c>
      <c r="F30" s="28">
        <v>44047</v>
      </c>
      <c r="G30" s="18">
        <v>278</v>
      </c>
      <c r="H30" s="15">
        <v>211</v>
      </c>
      <c r="I30" s="3" t="s">
        <v>36</v>
      </c>
      <c r="J30" s="19">
        <v>345</v>
      </c>
      <c r="K30" s="2"/>
    </row>
    <row r="31" spans="2:11" x14ac:dyDescent="0.25">
      <c r="B31" s="14" t="s">
        <v>40</v>
      </c>
      <c r="C31" s="3" t="s">
        <v>41</v>
      </c>
      <c r="D31" s="3" t="s">
        <v>15</v>
      </c>
      <c r="E31" s="14">
        <v>3895739287</v>
      </c>
      <c r="F31" s="17">
        <v>44048</v>
      </c>
      <c r="G31" s="18">
        <v>278</v>
      </c>
      <c r="H31" s="15">
        <v>211</v>
      </c>
      <c r="I31" s="3" t="s">
        <v>36</v>
      </c>
      <c r="J31" s="19">
        <v>25</v>
      </c>
    </row>
    <row r="32" spans="2:11" x14ac:dyDescent="0.25">
      <c r="B32" s="14" t="s">
        <v>40</v>
      </c>
      <c r="C32" s="3" t="s">
        <v>41</v>
      </c>
      <c r="D32" s="3" t="s">
        <v>15</v>
      </c>
      <c r="E32" s="14">
        <v>839270775</v>
      </c>
      <c r="F32" s="17">
        <v>44056</v>
      </c>
      <c r="G32" s="18">
        <v>301</v>
      </c>
      <c r="H32" s="15">
        <v>211</v>
      </c>
      <c r="I32" s="3" t="s">
        <v>36</v>
      </c>
      <c r="J32" s="19">
        <v>38</v>
      </c>
    </row>
    <row r="33" spans="2:10" x14ac:dyDescent="0.25">
      <c r="B33" s="14">
        <v>7378106</v>
      </c>
      <c r="C33" s="3" t="s">
        <v>42</v>
      </c>
      <c r="D33" s="3" t="s">
        <v>15</v>
      </c>
      <c r="E33" s="14">
        <v>453750676</v>
      </c>
      <c r="F33" s="17">
        <v>44040</v>
      </c>
      <c r="G33" s="18">
        <v>278</v>
      </c>
      <c r="H33" s="15">
        <v>211</v>
      </c>
      <c r="I33" s="3" t="s">
        <v>36</v>
      </c>
      <c r="J33" s="19">
        <v>300</v>
      </c>
    </row>
    <row r="34" spans="2:10" x14ac:dyDescent="0.25">
      <c r="B34" s="14">
        <v>7378106</v>
      </c>
      <c r="C34" s="3" t="s">
        <v>42</v>
      </c>
      <c r="D34" s="3" t="s">
        <v>15</v>
      </c>
      <c r="E34" s="14">
        <v>969490901</v>
      </c>
      <c r="F34" s="17">
        <v>44046</v>
      </c>
      <c r="G34" s="18">
        <v>278</v>
      </c>
      <c r="H34" s="15">
        <v>211</v>
      </c>
      <c r="I34" s="3" t="s">
        <v>36</v>
      </c>
      <c r="J34" s="19">
        <v>400.58</v>
      </c>
    </row>
    <row r="35" spans="2:10" x14ac:dyDescent="0.25">
      <c r="B35" s="14">
        <v>7378106</v>
      </c>
      <c r="C35" s="3" t="s">
        <v>42</v>
      </c>
      <c r="D35" s="3" t="s">
        <v>15</v>
      </c>
      <c r="E35" s="14">
        <v>868109052</v>
      </c>
      <c r="F35" s="17">
        <v>44067</v>
      </c>
      <c r="G35" s="18">
        <v>301</v>
      </c>
      <c r="H35" s="15">
        <v>211</v>
      </c>
      <c r="I35" s="3" t="s">
        <v>36</v>
      </c>
      <c r="J35" s="19">
        <v>197.93</v>
      </c>
    </row>
    <row r="36" spans="2:10" x14ac:dyDescent="0.25">
      <c r="B36" s="14">
        <v>7378106</v>
      </c>
      <c r="C36" s="3" t="s">
        <v>42</v>
      </c>
      <c r="D36" s="3" t="s">
        <v>15</v>
      </c>
      <c r="E36" s="16">
        <v>2459517191</v>
      </c>
      <c r="F36" s="17">
        <v>44056</v>
      </c>
      <c r="G36" s="18">
        <v>301</v>
      </c>
      <c r="H36" s="15">
        <v>211</v>
      </c>
      <c r="I36" s="3" t="s">
        <v>36</v>
      </c>
      <c r="J36" s="19">
        <v>292.5</v>
      </c>
    </row>
    <row r="37" spans="2:10" x14ac:dyDescent="0.25">
      <c r="B37" s="3" t="s">
        <v>43</v>
      </c>
      <c r="C37" s="3" t="s">
        <v>44</v>
      </c>
      <c r="D37" s="3" t="s">
        <v>15</v>
      </c>
      <c r="E37" s="14">
        <v>2820685916</v>
      </c>
      <c r="F37" s="28">
        <v>44046</v>
      </c>
      <c r="G37" s="18">
        <v>278</v>
      </c>
      <c r="H37" s="15">
        <v>211</v>
      </c>
      <c r="I37" s="3" t="s">
        <v>36</v>
      </c>
      <c r="J37" s="19">
        <v>100.56</v>
      </c>
    </row>
    <row r="38" spans="2:10" x14ac:dyDescent="0.25">
      <c r="B38" s="3" t="s">
        <v>43</v>
      </c>
      <c r="C38" s="3" t="s">
        <v>44</v>
      </c>
      <c r="D38" s="3" t="s">
        <v>15</v>
      </c>
      <c r="E38" s="14">
        <v>4053682273</v>
      </c>
      <c r="F38" s="28">
        <v>44067</v>
      </c>
      <c r="G38" s="18">
        <v>301</v>
      </c>
      <c r="H38" s="15">
        <v>211</v>
      </c>
      <c r="I38" s="3" t="s">
        <v>36</v>
      </c>
      <c r="J38" s="19">
        <v>340.08</v>
      </c>
    </row>
    <row r="39" spans="2:10" x14ac:dyDescent="0.25">
      <c r="B39" s="3" t="s">
        <v>43</v>
      </c>
      <c r="C39" s="3" t="s">
        <v>44</v>
      </c>
      <c r="D39" s="3" t="s">
        <v>15</v>
      </c>
      <c r="E39" s="14">
        <v>2686537513</v>
      </c>
      <c r="F39" s="28">
        <v>44056</v>
      </c>
      <c r="G39" s="18">
        <v>301</v>
      </c>
      <c r="H39" s="15">
        <v>211</v>
      </c>
      <c r="I39" s="3" t="s">
        <v>36</v>
      </c>
      <c r="J39" s="19">
        <v>211.5</v>
      </c>
    </row>
    <row r="40" spans="2:10" x14ac:dyDescent="0.25">
      <c r="B40" s="3" t="s">
        <v>46</v>
      </c>
      <c r="C40" s="3" t="s">
        <v>47</v>
      </c>
      <c r="D40" s="3" t="s">
        <v>15</v>
      </c>
      <c r="E40" s="14">
        <v>4111941949</v>
      </c>
      <c r="F40" s="28">
        <v>44063</v>
      </c>
      <c r="G40" s="18">
        <v>301</v>
      </c>
      <c r="H40" s="15">
        <v>211</v>
      </c>
      <c r="I40" s="3" t="s">
        <v>36</v>
      </c>
      <c r="J40" s="19">
        <v>144.16</v>
      </c>
    </row>
    <row r="41" spans="2:10" x14ac:dyDescent="0.25">
      <c r="B41" s="14">
        <v>8069468</v>
      </c>
      <c r="C41" s="3" t="s">
        <v>69</v>
      </c>
      <c r="D41" s="3" t="s">
        <v>15</v>
      </c>
      <c r="E41" s="16">
        <v>2152943446</v>
      </c>
      <c r="F41" s="17">
        <v>44064</v>
      </c>
      <c r="G41" s="18">
        <v>301</v>
      </c>
      <c r="H41" s="15">
        <v>245</v>
      </c>
      <c r="I41" s="3" t="s">
        <v>50</v>
      </c>
      <c r="J41" s="19">
        <v>1300</v>
      </c>
    </row>
    <row r="42" spans="2:10" x14ac:dyDescent="0.25">
      <c r="B42" s="14">
        <v>23298561</v>
      </c>
      <c r="C42" s="3" t="s">
        <v>48</v>
      </c>
      <c r="D42" s="3" t="s">
        <v>15</v>
      </c>
      <c r="E42" s="16">
        <v>4236</v>
      </c>
      <c r="F42" s="17">
        <v>44067</v>
      </c>
      <c r="G42" s="18">
        <v>301</v>
      </c>
      <c r="H42" s="15">
        <v>261</v>
      </c>
      <c r="I42" s="3" t="s">
        <v>51</v>
      </c>
      <c r="J42" s="19">
        <v>480</v>
      </c>
    </row>
    <row r="43" spans="2:10" x14ac:dyDescent="0.25">
      <c r="B43" s="14">
        <v>92997694</v>
      </c>
      <c r="C43" s="3" t="s">
        <v>49</v>
      </c>
      <c r="D43" s="3" t="s">
        <v>15</v>
      </c>
      <c r="E43" s="16">
        <v>2359510071</v>
      </c>
      <c r="F43" s="17">
        <v>44055</v>
      </c>
      <c r="G43" s="18">
        <v>299</v>
      </c>
      <c r="H43" s="15">
        <v>261</v>
      </c>
      <c r="I43" s="3" t="s">
        <v>51</v>
      </c>
      <c r="J43" s="19">
        <v>450</v>
      </c>
    </row>
    <row r="44" spans="2:10" x14ac:dyDescent="0.25">
      <c r="B44" s="14">
        <v>445142</v>
      </c>
      <c r="C44" s="24" t="s">
        <v>53</v>
      </c>
      <c r="D44" s="3" t="s">
        <v>15</v>
      </c>
      <c r="E44" s="14">
        <v>2887011621</v>
      </c>
      <c r="F44" s="17">
        <v>44042</v>
      </c>
      <c r="G44" s="18">
        <v>278</v>
      </c>
      <c r="H44" s="15">
        <v>262</v>
      </c>
      <c r="I44" s="3" t="s">
        <v>52</v>
      </c>
      <c r="J44" s="19">
        <v>674.07</v>
      </c>
    </row>
    <row r="45" spans="2:10" x14ac:dyDescent="0.25">
      <c r="B45" s="14">
        <v>2839113</v>
      </c>
      <c r="C45" s="3" t="s">
        <v>54</v>
      </c>
      <c r="D45" s="3" t="s">
        <v>15</v>
      </c>
      <c r="E45" s="16">
        <v>3534244899</v>
      </c>
      <c r="F45" s="17">
        <v>44049</v>
      </c>
      <c r="G45" s="18">
        <v>278</v>
      </c>
      <c r="H45" s="15">
        <v>262</v>
      </c>
      <c r="I45" s="3" t="s">
        <v>52</v>
      </c>
      <c r="J45" s="19">
        <v>99</v>
      </c>
    </row>
    <row r="46" spans="2:10" x14ac:dyDescent="0.25">
      <c r="B46" s="3" t="s">
        <v>56</v>
      </c>
      <c r="C46" s="3" t="s">
        <v>57</v>
      </c>
      <c r="D46" s="3" t="s">
        <v>15</v>
      </c>
      <c r="E46" s="16">
        <v>10280</v>
      </c>
      <c r="F46" s="17">
        <v>44061</v>
      </c>
      <c r="G46" s="18">
        <v>303</v>
      </c>
      <c r="H46" s="15">
        <v>268</v>
      </c>
      <c r="I46" s="3" t="s">
        <v>55</v>
      </c>
      <c r="J46" s="19">
        <v>654</v>
      </c>
    </row>
    <row r="47" spans="2:10" x14ac:dyDescent="0.25">
      <c r="B47" s="14">
        <v>14940450</v>
      </c>
      <c r="C47" s="3" t="s">
        <v>45</v>
      </c>
      <c r="D47" s="3" t="s">
        <v>15</v>
      </c>
      <c r="E47" s="16">
        <v>1347242000</v>
      </c>
      <c r="F47" s="17">
        <v>44049</v>
      </c>
      <c r="G47" s="18">
        <v>278</v>
      </c>
      <c r="H47" s="15">
        <v>284</v>
      </c>
      <c r="I47" s="3" t="s">
        <v>58</v>
      </c>
      <c r="J47" s="19">
        <v>429.95</v>
      </c>
    </row>
    <row r="48" spans="2:10" x14ac:dyDescent="0.25">
      <c r="B48" s="14">
        <v>3635406</v>
      </c>
      <c r="C48" s="3" t="s">
        <v>60</v>
      </c>
      <c r="D48" s="3" t="s">
        <v>15</v>
      </c>
      <c r="E48" s="16">
        <v>48286</v>
      </c>
      <c r="F48" s="17">
        <v>44061</v>
      </c>
      <c r="G48" s="18">
        <v>296</v>
      </c>
      <c r="H48" s="15">
        <v>292</v>
      </c>
      <c r="I48" s="15" t="s">
        <v>59</v>
      </c>
      <c r="J48" s="29">
        <v>840</v>
      </c>
    </row>
    <row r="49" spans="2:11" x14ac:dyDescent="0.25">
      <c r="B49" s="14">
        <v>10295097</v>
      </c>
      <c r="C49" s="3" t="s">
        <v>37</v>
      </c>
      <c r="D49" s="3" t="s">
        <v>15</v>
      </c>
      <c r="E49" s="16">
        <v>1439</v>
      </c>
      <c r="F49" s="17">
        <v>44056</v>
      </c>
      <c r="G49" s="18">
        <v>297</v>
      </c>
      <c r="H49" s="15">
        <v>292</v>
      </c>
      <c r="I49" s="15" t="s">
        <v>59</v>
      </c>
      <c r="J49" s="29">
        <v>630</v>
      </c>
    </row>
    <row r="50" spans="2:11" x14ac:dyDescent="0.25">
      <c r="B50" s="14">
        <v>14940450</v>
      </c>
      <c r="C50" s="3" t="s">
        <v>45</v>
      </c>
      <c r="D50" s="3" t="s">
        <v>15</v>
      </c>
      <c r="E50" s="16">
        <v>1347242000</v>
      </c>
      <c r="F50" s="17">
        <v>44049</v>
      </c>
      <c r="G50" s="18">
        <v>278</v>
      </c>
      <c r="H50" s="15">
        <v>297</v>
      </c>
      <c r="I50" s="15" t="s">
        <v>61</v>
      </c>
      <c r="J50" s="29">
        <v>312.95</v>
      </c>
    </row>
    <row r="51" spans="2:11" x14ac:dyDescent="0.25">
      <c r="B51" s="14">
        <v>41538080</v>
      </c>
      <c r="C51" s="24" t="s">
        <v>70</v>
      </c>
      <c r="D51" s="3" t="s">
        <v>15</v>
      </c>
      <c r="E51" s="14">
        <v>63291</v>
      </c>
      <c r="F51" s="17">
        <v>44049</v>
      </c>
      <c r="G51" s="18">
        <v>301</v>
      </c>
      <c r="H51" s="15">
        <v>298</v>
      </c>
      <c r="I51" s="15" t="s">
        <v>62</v>
      </c>
      <c r="J51" s="29">
        <v>60</v>
      </c>
    </row>
    <row r="52" spans="2:11" x14ac:dyDescent="0.25">
      <c r="B52" s="14">
        <v>1536230</v>
      </c>
      <c r="C52" s="24" t="s">
        <v>32</v>
      </c>
      <c r="D52" s="3" t="s">
        <v>15</v>
      </c>
      <c r="E52" s="14">
        <v>448416346</v>
      </c>
      <c r="F52" s="17">
        <v>44049</v>
      </c>
      <c r="G52" s="18">
        <v>278</v>
      </c>
      <c r="H52" s="15">
        <v>298</v>
      </c>
      <c r="I52" s="15" t="s">
        <v>62</v>
      </c>
      <c r="J52" s="29">
        <v>160.96</v>
      </c>
    </row>
    <row r="53" spans="2:11" x14ac:dyDescent="0.25">
      <c r="B53" s="14">
        <v>1536230</v>
      </c>
      <c r="C53" s="24" t="s">
        <v>32</v>
      </c>
      <c r="D53" s="3" t="s">
        <v>15</v>
      </c>
      <c r="E53" s="14">
        <v>1336755935</v>
      </c>
      <c r="F53" s="17">
        <v>44048</v>
      </c>
      <c r="G53" s="18">
        <v>278</v>
      </c>
      <c r="H53" s="15">
        <v>298</v>
      </c>
      <c r="I53" s="15" t="s">
        <v>62</v>
      </c>
      <c r="J53" s="29">
        <v>1603.38</v>
      </c>
    </row>
    <row r="54" spans="2:11" x14ac:dyDescent="0.25">
      <c r="B54" s="14">
        <v>445142</v>
      </c>
      <c r="C54" s="24" t="s">
        <v>53</v>
      </c>
      <c r="D54" s="3" t="s">
        <v>15</v>
      </c>
      <c r="E54" s="14">
        <v>2887011621</v>
      </c>
      <c r="F54" s="17">
        <v>44042</v>
      </c>
      <c r="G54" s="18">
        <v>278</v>
      </c>
      <c r="H54" s="15">
        <v>298</v>
      </c>
      <c r="I54" s="15" t="s">
        <v>62</v>
      </c>
      <c r="J54" s="29">
        <v>627.52</v>
      </c>
    </row>
    <row r="55" spans="2:11" x14ac:dyDescent="0.25">
      <c r="B55" s="14">
        <v>1536230</v>
      </c>
      <c r="C55" s="25" t="s">
        <v>71</v>
      </c>
      <c r="D55" s="3" t="s">
        <v>15</v>
      </c>
      <c r="E55" s="14">
        <v>1063799438</v>
      </c>
      <c r="F55" s="17">
        <v>44067</v>
      </c>
      <c r="G55" s="18">
        <v>301</v>
      </c>
      <c r="H55" s="15">
        <v>298</v>
      </c>
      <c r="I55" s="15" t="s">
        <v>62</v>
      </c>
      <c r="J55" s="29">
        <v>1295.78</v>
      </c>
    </row>
    <row r="56" spans="2:11" x14ac:dyDescent="0.25">
      <c r="B56" s="14">
        <v>7924178</v>
      </c>
      <c r="C56" s="3" t="s">
        <v>63</v>
      </c>
      <c r="D56" s="3" t="s">
        <v>15</v>
      </c>
      <c r="E56" s="16">
        <v>873</v>
      </c>
      <c r="F56" s="17">
        <v>44042</v>
      </c>
      <c r="G56" s="18">
        <v>278</v>
      </c>
      <c r="H56" s="15">
        <v>298</v>
      </c>
      <c r="I56" s="3" t="s">
        <v>62</v>
      </c>
      <c r="J56" s="29">
        <v>200</v>
      </c>
    </row>
    <row r="57" spans="2:11" x14ac:dyDescent="0.25">
      <c r="B57" s="14">
        <v>332917</v>
      </c>
      <c r="C57" s="3" t="s">
        <v>33</v>
      </c>
      <c r="D57" s="3" t="s">
        <v>15</v>
      </c>
      <c r="E57" s="16">
        <v>2020099981</v>
      </c>
      <c r="F57" s="17">
        <v>44049</v>
      </c>
      <c r="G57" s="18">
        <v>278</v>
      </c>
      <c r="H57" s="15">
        <v>298</v>
      </c>
      <c r="I57" s="3" t="s">
        <v>62</v>
      </c>
      <c r="J57" s="29">
        <v>225</v>
      </c>
    </row>
    <row r="58" spans="2:11" x14ac:dyDescent="0.25">
      <c r="B58" s="14">
        <v>7378106</v>
      </c>
      <c r="C58" s="3" t="s">
        <v>42</v>
      </c>
      <c r="D58" s="3" t="s">
        <v>15</v>
      </c>
      <c r="E58" s="16">
        <v>3798421285</v>
      </c>
      <c r="F58" s="17">
        <v>44057</v>
      </c>
      <c r="G58" s="18">
        <v>301</v>
      </c>
      <c r="H58" s="15">
        <v>299</v>
      </c>
      <c r="I58" s="15" t="s">
        <v>64</v>
      </c>
      <c r="J58" s="29">
        <v>430</v>
      </c>
    </row>
    <row r="59" spans="2:11" x14ac:dyDescent="0.25">
      <c r="B59" s="14">
        <v>14940450</v>
      </c>
      <c r="C59" s="3" t="s">
        <v>45</v>
      </c>
      <c r="D59" s="3" t="s">
        <v>15</v>
      </c>
      <c r="E59" s="16">
        <v>1347242000</v>
      </c>
      <c r="F59" s="17">
        <v>44049</v>
      </c>
      <c r="G59" s="18">
        <v>278</v>
      </c>
      <c r="H59" s="15">
        <v>329</v>
      </c>
      <c r="I59" s="27" t="s">
        <v>65</v>
      </c>
      <c r="J59" s="30">
        <v>649.95000000000005</v>
      </c>
      <c r="K59" s="2"/>
    </row>
    <row r="60" spans="2:11" x14ac:dyDescent="0.25">
      <c r="B60" s="14">
        <v>14940450</v>
      </c>
      <c r="C60" s="3" t="s">
        <v>45</v>
      </c>
      <c r="D60" s="3" t="s">
        <v>15</v>
      </c>
      <c r="E60" s="14">
        <v>1981825769</v>
      </c>
      <c r="F60" s="17">
        <v>44050</v>
      </c>
      <c r="G60" s="18">
        <v>278</v>
      </c>
      <c r="H60" s="15">
        <v>329</v>
      </c>
      <c r="I60" s="27" t="s">
        <v>65</v>
      </c>
      <c r="J60" s="31">
        <v>739.9</v>
      </c>
      <c r="K60" s="2"/>
    </row>
    <row r="61" spans="2:11" ht="15.75" thickBot="1" x14ac:dyDescent="0.3">
      <c r="B61" s="3"/>
      <c r="C61" s="3"/>
      <c r="D61" s="3"/>
      <c r="E61" s="3"/>
      <c r="F61" s="3"/>
      <c r="G61" s="3"/>
      <c r="H61" s="3"/>
      <c r="I61" s="32" t="s">
        <v>66</v>
      </c>
      <c r="J61" s="33">
        <f>SUM(J12:J58)</f>
        <v>83926.820000000022</v>
      </c>
    </row>
    <row r="62" spans="2:11" ht="15.75" thickTop="1" x14ac:dyDescent="0.25">
      <c r="C62" s="5"/>
      <c r="D62" s="5"/>
      <c r="E62" s="5"/>
      <c r="F62" s="5"/>
      <c r="G62" s="5"/>
      <c r="H62" s="5"/>
      <c r="I62" s="1"/>
      <c r="J62" s="2"/>
    </row>
    <row r="63" spans="2:11" x14ac:dyDescent="0.25">
      <c r="E63" s="5"/>
      <c r="F63" s="5"/>
      <c r="G63" s="5"/>
      <c r="H63" s="5"/>
      <c r="I63" s="1"/>
      <c r="J63" s="2"/>
      <c r="K63" s="2"/>
    </row>
    <row r="64" spans="2:11" x14ac:dyDescent="0.25">
      <c r="E64" s="5"/>
      <c r="F64" s="5"/>
      <c r="G64" s="5"/>
      <c r="H64" s="5"/>
      <c r="I64" s="5"/>
      <c r="J64" s="2"/>
      <c r="K64" s="2"/>
    </row>
    <row r="65" spans="5:11" x14ac:dyDescent="0.25">
      <c r="E65" s="5"/>
      <c r="F65" s="5"/>
      <c r="G65" s="5"/>
      <c r="H65" s="5"/>
      <c r="I65" s="5"/>
      <c r="J65" s="2"/>
      <c r="K65" s="2"/>
    </row>
    <row r="66" spans="5:11" x14ac:dyDescent="0.25">
      <c r="E66" s="5"/>
      <c r="F66" s="5"/>
      <c r="G66" s="5"/>
      <c r="H66" s="5"/>
      <c r="I66" s="5"/>
      <c r="J66" s="2"/>
      <c r="K66" s="2"/>
    </row>
    <row r="67" spans="5:11" x14ac:dyDescent="0.25">
      <c r="E67" s="5"/>
      <c r="F67" s="5"/>
      <c r="G67" s="5"/>
      <c r="H67" s="5"/>
      <c r="I67" s="5"/>
      <c r="J67" s="2"/>
      <c r="K67" s="2"/>
    </row>
    <row r="68" spans="5:11" x14ac:dyDescent="0.25">
      <c r="E68" s="5"/>
      <c r="F68" s="5"/>
      <c r="G68" s="5"/>
      <c r="H68" s="5"/>
      <c r="I68" s="5"/>
      <c r="J68" s="2"/>
      <c r="K68" s="2"/>
    </row>
    <row r="69" spans="5:11" x14ac:dyDescent="0.25">
      <c r="E69" s="5"/>
      <c r="F69" s="5"/>
      <c r="G69" s="5"/>
      <c r="H69" s="5"/>
      <c r="I69" s="5"/>
      <c r="J69" s="2"/>
      <c r="K69" s="2"/>
    </row>
    <row r="70" spans="5:11" x14ac:dyDescent="0.25">
      <c r="E70" s="5"/>
      <c r="F70" s="5"/>
      <c r="G70" s="5"/>
      <c r="H70" s="5"/>
      <c r="I70" s="5"/>
      <c r="J70" s="2"/>
      <c r="K70" s="2"/>
    </row>
    <row r="71" spans="5:11" x14ac:dyDescent="0.25">
      <c r="E71" s="5"/>
      <c r="F71" s="5"/>
      <c r="G71" s="5"/>
      <c r="H71" s="5"/>
      <c r="I71" s="5"/>
      <c r="J71" s="2"/>
      <c r="K71" s="2"/>
    </row>
    <row r="72" spans="5:11" x14ac:dyDescent="0.25">
      <c r="E72" s="5"/>
      <c r="F72" s="5"/>
      <c r="G72" s="5"/>
      <c r="H72" s="5"/>
      <c r="I72" s="5"/>
      <c r="J72" s="2"/>
      <c r="K72" s="2"/>
    </row>
    <row r="73" spans="5:11" x14ac:dyDescent="0.25">
      <c r="E73" s="5"/>
      <c r="F73" s="5"/>
      <c r="G73" s="5"/>
      <c r="H73" s="5"/>
      <c r="I73" s="5"/>
      <c r="J73" s="2"/>
      <c r="K73" s="2"/>
    </row>
    <row r="74" spans="5:11" x14ac:dyDescent="0.25">
      <c r="E74" s="5"/>
      <c r="F74" s="5"/>
      <c r="G74" s="5"/>
      <c r="H74" s="5"/>
      <c r="I74" s="5"/>
      <c r="J74" s="2"/>
      <c r="K74" s="2"/>
    </row>
    <row r="75" spans="5:11" x14ac:dyDescent="0.25">
      <c r="E75" s="5"/>
      <c r="F75" s="5"/>
      <c r="G75" s="5"/>
      <c r="H75" s="5"/>
      <c r="I75" s="5"/>
      <c r="J75" s="2"/>
      <c r="K75" s="2"/>
    </row>
    <row r="76" spans="5:11" x14ac:dyDescent="0.25">
      <c r="E76" s="5"/>
      <c r="F76" s="5"/>
      <c r="G76" s="5"/>
      <c r="H76" s="5"/>
      <c r="I76" s="5"/>
      <c r="J76" s="2"/>
      <c r="K76" s="2"/>
    </row>
    <row r="77" spans="5:11" x14ac:dyDescent="0.25">
      <c r="E77" s="5"/>
      <c r="F77" s="5"/>
      <c r="G77" s="5"/>
      <c r="H77" s="5"/>
      <c r="I77" s="5"/>
      <c r="J77" s="2"/>
      <c r="K77" s="2"/>
    </row>
    <row r="78" spans="5:11" x14ac:dyDescent="0.25">
      <c r="E78" s="5"/>
      <c r="F78" s="5"/>
      <c r="G78" s="5"/>
      <c r="H78" s="5"/>
      <c r="I78" s="5"/>
      <c r="J78" s="6"/>
    </row>
    <row r="79" spans="5:11" x14ac:dyDescent="0.25">
      <c r="E79" s="5"/>
      <c r="F79" s="5"/>
      <c r="G79" s="5"/>
      <c r="H79" s="5"/>
      <c r="I79" s="5"/>
      <c r="J79" s="2"/>
      <c r="K79" s="2"/>
    </row>
    <row r="80" spans="5:11" x14ac:dyDescent="0.25">
      <c r="E80" s="5"/>
      <c r="F80" s="5"/>
      <c r="G80" s="5"/>
      <c r="H80" s="5"/>
      <c r="I80" s="5"/>
      <c r="J80" s="2"/>
      <c r="K80" s="2"/>
    </row>
    <row r="81" spans="2:11" x14ac:dyDescent="0.25">
      <c r="E81" s="5"/>
      <c r="F81" s="5"/>
      <c r="G81" s="5"/>
      <c r="H81" s="5"/>
      <c r="I81" s="5"/>
      <c r="J81" s="2"/>
      <c r="K81" s="2"/>
    </row>
    <row r="82" spans="2:11" x14ac:dyDescent="0.25">
      <c r="E82" s="5"/>
      <c r="F82" s="5"/>
      <c r="G82" s="5"/>
      <c r="H82" s="5"/>
      <c r="I82" s="5"/>
      <c r="J82" s="2"/>
      <c r="K82" s="2"/>
    </row>
    <row r="83" spans="2:11" x14ac:dyDescent="0.25">
      <c r="E83" s="5"/>
      <c r="F83" s="5"/>
      <c r="G83" s="5"/>
      <c r="H83" s="5"/>
      <c r="I83" s="5"/>
      <c r="J83" s="2"/>
      <c r="K83" s="2"/>
    </row>
    <row r="84" spans="2:11" x14ac:dyDescent="0.25">
      <c r="E84" s="5"/>
      <c r="F84" s="5"/>
      <c r="G84" s="5"/>
      <c r="H84" s="5"/>
      <c r="I84" s="5"/>
      <c r="J84" s="2"/>
      <c r="K84" s="2"/>
    </row>
    <row r="85" spans="2:11" x14ac:dyDescent="0.25">
      <c r="E85" s="5"/>
      <c r="F85" s="5"/>
      <c r="G85" s="5"/>
      <c r="H85" s="5"/>
      <c r="I85" s="5"/>
      <c r="J85" s="2"/>
      <c r="K85" s="2"/>
    </row>
    <row r="86" spans="2:11" x14ac:dyDescent="0.25">
      <c r="E86" s="5"/>
      <c r="F86" s="5"/>
      <c r="G86" s="5"/>
      <c r="H86" s="5"/>
      <c r="I86" s="5"/>
      <c r="J86" s="2"/>
      <c r="K86" s="2"/>
    </row>
    <row r="87" spans="2:11" x14ac:dyDescent="0.25">
      <c r="E87" s="5"/>
      <c r="F87" s="5"/>
      <c r="G87" s="5"/>
      <c r="H87" s="5"/>
      <c r="I87" s="5"/>
      <c r="J87" s="2"/>
      <c r="K87" s="2"/>
    </row>
    <row r="88" spans="2:11" x14ac:dyDescent="0.25">
      <c r="B88" s="7"/>
      <c r="E88" s="5"/>
      <c r="F88" s="8"/>
      <c r="G88" s="8"/>
      <c r="H88" s="9"/>
      <c r="I88" s="5"/>
      <c r="J88" s="2"/>
      <c r="K88" s="2"/>
    </row>
    <row r="89" spans="2:11" x14ac:dyDescent="0.25">
      <c r="I89" s="5"/>
      <c r="J89" s="4"/>
      <c r="K89" s="4"/>
    </row>
    <row r="90" spans="2:11" x14ac:dyDescent="0.25">
      <c r="I90" s="5"/>
    </row>
    <row r="91" spans="2:11" x14ac:dyDescent="0.25">
      <c r="I91" s="5"/>
    </row>
    <row r="92" spans="2:11" x14ac:dyDescent="0.25">
      <c r="I92" s="5"/>
    </row>
  </sheetData>
  <mergeCells count="6">
    <mergeCell ref="B6:J6"/>
    <mergeCell ref="B7:J7"/>
    <mergeCell ref="B8:J8"/>
    <mergeCell ref="B9:C9"/>
    <mergeCell ref="D9:F9"/>
    <mergeCell ref="H9:I9"/>
  </mergeCells>
  <pageMargins left="0.39370078740157483" right="0.39370078740157483" top="0.39370078740157483" bottom="0.39370078740157483" header="0.31496062992125984" footer="0.31496062992125984"/>
  <pageSetup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Edgar Rene Valiente</dc:creator>
  <cp:lastModifiedBy>Edgar Rene Valiente</cp:lastModifiedBy>
  <cp:lastPrinted>2020-09-02T14:10:00Z</cp:lastPrinted>
  <dcterms:created xsi:type="dcterms:W3CDTF">2020-08-31T14:57:11Z</dcterms:created>
  <dcterms:modified xsi:type="dcterms:W3CDTF">2020-09-02T14:15:55Z</dcterms:modified>
</cp:coreProperties>
</file>