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ne.valiente\Desktop\"/>
    </mc:Choice>
  </mc:AlternateContent>
  <bookViews>
    <workbookView xWindow="0" yWindow="0" windowWidth="13485" windowHeight="9060" tabRatio="862"/>
  </bookViews>
  <sheets>
    <sheet name="Gtos.Junio-2020" sheetId="2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3" i="25" l="1"/>
</calcChain>
</file>

<file path=xl/comments1.xml><?xml version="1.0" encoding="utf-8"?>
<comments xmlns="http://schemas.openxmlformats.org/spreadsheetml/2006/main">
  <authors>
    <author>Edgar Rene Valiente</author>
  </authors>
  <commentList>
    <comment ref="I12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Servicio de energia electrica en la 3a calle 1-21, Z. 10 correspondiente al mes de mayo</t>
        </r>
      </text>
    </comment>
    <comment ref="I13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Servicio de energia electrica en la 2a calle 1-00, Z. 10 correspondiente al mes de mayo</t>
        </r>
      </text>
    </comment>
    <comment ref="I14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Enlace dedicado de internet corporativo de 30 mbps con redundancia pasiva de 30 mbps la cual se entrega en distinto nodo correspondiente al mes de mayo 2020</t>
        </r>
      </text>
    </comment>
    <comment ref="I15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Servicio de telefonico de la lina 2221-4626
correspondiente al mes de mayo</t>
        </r>
      </text>
    </comment>
    <comment ref="I16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Servicio de telefonico de la lina 2321-2121
correspondiente al mes de mayo</t>
        </r>
      </text>
    </comment>
    <comment ref="I17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Servicio de telefonia celular del numero 32386223
correspondiente al mes de mayo</t>
        </r>
      </text>
    </comment>
    <comment ref="I18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lavado de 3 toallas pequeñas
</t>
        </r>
      </text>
    </comment>
    <comment ref="I19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Lavado de 
24 individuales
34 bigoteras
2 manteles</t>
        </r>
      </text>
    </comment>
    <comment ref="I20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Lavado de 3 toalllas </t>
        </r>
      </text>
    </comment>
    <comment ref="I21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viaticos en comision oficial a Huehuetenango del 10-09-20 al 11-06-20</t>
        </r>
      </text>
    </comment>
    <comment ref="I22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Arrendamiento del Edificio donde funcionan las oficinas del Parlamento Centroamericano correspondiente al mes de JUNIO según contrato 40-2019</t>
        </r>
      </text>
    </comment>
    <comment ref="I23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Arrendamiento de 4 fotocopiadoras multifuncionales correspondiente al mes de mayo 2020</t>
        </r>
      </text>
    </comment>
    <comment ref="I24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servicio de mano de obra en la reaparacion de la motocicleta P-M-092CGH</t>
        </r>
      </text>
    </comment>
    <comment ref="I25" authorId="0" shapeId="0">
      <text>
        <r>
          <rPr>
            <b/>
            <sz val="9"/>
            <color indexed="81"/>
            <rFont val="Tahoma"/>
            <family val="2"/>
          </rPr>
          <t xml:space="preserve">Edgar Rene Valiente:
</t>
        </r>
        <r>
          <rPr>
            <sz val="9"/>
            <color indexed="81"/>
            <rFont val="Tahoma"/>
            <family val="2"/>
          </rPr>
          <t>Servicio de reparacion de la motocicleta P-M-091CGH</t>
        </r>
      </text>
    </comment>
    <comment ref="I26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1 paquete de champurrada</t>
        </r>
      </text>
    </comment>
    <comment ref="I27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2 libras de cebolla
30 limones persa
1 bolsa de lechuga mixta
1 manojo de cilantro
3 libras de tamarindo
4 platanos
12 naranjas
1 bandeja de fresa
1 melon
1 papaya maradol
1 libra de espinaca
4 aguacates mexicanos
5 libras de papa
2 chiles pimientos
5 libras de tomate
6 guicoyitos</t>
        </r>
      </text>
    </comment>
    <comment ref="I28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2 piñas
2 papayas
25 naranjas
1  melon
3 libras de rosa de jamaica
1 manojo de perejil
25 limones</t>
        </r>
      </text>
    </comment>
    <comment ref="I29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3 platanos
1 papaya
25 limones
1 piña
3 libras de tomate
1 manojo de cilantro
2 redes de ajo
1 libra de tamarindo
5 libras de rosa de ajamaica
1 libra de raja de canela</t>
        </r>
      </text>
    </comment>
    <comment ref="I30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20 panes de agua</t>
        </r>
      </text>
    </comment>
    <comment ref="I31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20 panes de agua
1 caja de champurrada</t>
        </r>
      </text>
    </comment>
    <comment ref="I32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Jamon de lomo
Huevos
chuleta ahumada
Queso kraft
queso fresco
Filete de pollo</t>
        </r>
      </text>
    </comment>
    <comment ref="I33" authorId="0" shapeId="0">
      <text>
        <r>
          <rPr>
            <b/>
            <sz val="9"/>
            <color indexed="81"/>
            <rFont val="Tahoma"/>
            <charset val="1"/>
          </rPr>
          <t xml:space="preserve">Edgar Rene Valiente:
</t>
        </r>
        <r>
          <rPr>
            <sz val="9"/>
            <color indexed="81"/>
            <rFont val="Tahoma"/>
            <family val="2"/>
          </rPr>
          <t>Huevos
Tocino
tortillas
Queso fresco
Queso Mozarella
Jamon de pavo</t>
        </r>
      </text>
    </comment>
    <comment ref="I34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3.6 libras de lomito importado</t>
        </r>
      </text>
    </comment>
    <comment ref="I35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3.12 libras de lomito</t>
        </r>
      </text>
    </comment>
    <comment ref="I36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2.14 libras de aguate has
ajos
papa
Chile pimiento
1.92 libras de bolovique
Tomate ciruelo</t>
        </r>
      </text>
    </comment>
    <comment ref="I37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Compra de hielo
</t>
        </r>
      </text>
    </comment>
    <comment ref="I38" authorId="0" shapeId="0">
      <text>
        <r>
          <rPr>
            <b/>
            <sz val="9"/>
            <color indexed="81"/>
            <rFont val="Tahoma"/>
            <charset val="1"/>
          </rPr>
          <t xml:space="preserve">Edgar Rene Valiente:
</t>
        </r>
        <r>
          <rPr>
            <sz val="9"/>
            <color indexed="81"/>
            <rFont val="Tahoma"/>
            <family val="2"/>
          </rPr>
          <t>Compra de 
Crema
Pollo entero
Queso fresco
filete de pechuga
Hieleo</t>
        </r>
      </text>
    </comment>
    <comment ref="I39" authorId="0" shapeId="0">
      <text>
        <r>
          <rPr>
            <b/>
            <sz val="9"/>
            <color indexed="81"/>
            <rFont val="Tahoma"/>
            <family val="2"/>
          </rPr>
          <t xml:space="preserve">Edgar Rene Valiente:
</t>
        </r>
        <r>
          <rPr>
            <sz val="9"/>
            <color indexed="81"/>
            <rFont val="Tahoma"/>
            <family val="2"/>
          </rPr>
          <t xml:space="preserve">
Suscripcion de 2 ejemplares por 12 meses</t>
        </r>
      </text>
    </comment>
    <comment ref="I40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10 galones de alcohol etilico 70%</t>
        </r>
      </text>
    </comment>
    <comment ref="I41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4 galones de refrigerante
para uso de los vehiculos
Toyota P-137CKV
Nissan P-O-0835BBT
Toyota P-O-063BBX
Toyota P-O-064BBX
Toyota P-O-064BBX
Toyota P-O-066BBX
Mitsubishi Montero P-838BBT
Toyota P-02
Toyota Prado P-967CCP
Nissan P-O-837BBT</t>
        </r>
      </text>
    </comment>
    <comment ref="I42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8 GALONES DE ACEITE CASTRO 15W40
4 GALONES DE ACEITE VALVOLINE 10W30
4 GALONES DE ACEUITE VALVOLINE 20W50  
para los vehiculos
Toyota P-137CKV
Nissan P-O-0835BBT
Toyota P-O-063BBX
Toyota P-O-064BBX
Toyota P-O-064BBX
Toyota P-O-066BBX
Mitsubishi Montero P-838BBT
Toyota P-02
Toyota Prado P-967CCP
Nissan P-O-837BBT</t>
        </r>
      </text>
    </comment>
    <comment ref="I43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Aceite 4T 20w50 para la
moto P-M092CGH</t>
        </r>
      </text>
    </comment>
    <comment ref="I44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1 aceite 4T 22wx50 para la motocicleta
P-M-091CGH</t>
        </r>
      </text>
    </comment>
    <comment ref="I45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6 galones de silicon protector y abrillantador
6 galones de abrillantador de llantas
6 de desengrasante de motor</t>
        </r>
      </text>
    </comment>
    <comment ref="I46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1 candado 
3 armellas</t>
        </r>
      </text>
    </comment>
    <comment ref="I47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3 bisagras</t>
        </r>
      </text>
    </comment>
    <comment ref="I48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1 Sello automatico
ancho 23, largo 68 lineas 4</t>
        </r>
      </text>
    </comment>
    <comment ref="I49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12 botes de desinfectantes antivacterial lysol 12.5 onz.</t>
        </r>
      </text>
    </comment>
    <comment ref="I50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6 galones de shampoo con cera
6 galones de ambiental olor fresa</t>
        </r>
      </text>
    </comment>
    <comment ref="I51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2 filtros de carbon bloque de 10" marca hidronix
2 filtros para sedimentos pall 10x2.5</t>
        </r>
      </text>
    </comment>
    <comment ref="I52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1 BATERIA LTH 24-530 para el automovil 
 P-137CKV</t>
        </r>
      </text>
    </comment>
    <comment ref="I53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1 juego de fricciones
1 juego de pastillas
1 empaque tapadera clutch
1 filtro gasolina
1 cuñas
1 candela
1 canasta
Repuesto para la motocicleta P-M092CGH</t>
        </r>
      </text>
    </comment>
    <comment ref="I54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1 cilindro kit suzuki
2 valvulas
1 esponja filtro aire
1 carburador
1 disco de clutches
Respuestos para la motocicleta P-M-091CGH</t>
        </r>
      </text>
    </comment>
    <comment ref="I55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6 terminales de bronce</t>
        </r>
      </text>
    </comment>
    <comment ref="I56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2 FLASHER PARA SEALVIN
para el vehiculo toyota P-O-02</t>
        </r>
      </text>
    </comment>
    <comment ref="I57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15 esparragos astrillado rosca fina
15 tuercas chuchos rosca fina</t>
        </r>
      </text>
    </comment>
    <comment ref="I58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2 filtros de aire a 8918
2 filtros de aire a10190
1 filtros de aire a 10112
1 filtros de aire a 4309
1 filtros de aire a 5595
1 filtros de aire a 10343
1 filtro de aire MR 404847
para los vehiculos
Toyota P-137CKV
Nissan P-O-0835BBT
Toyota P-O-063BBX
Toyota P-O-064BBX
Toyota P-O-064BBX
Toyota P-O-066BBX
Mitsubishi Montero P-838BBT
Toyota P-02
Toyota Prado P-967CCP
Nissan P-O-837BBT</t>
        </r>
      </text>
    </comment>
    <comment ref="I59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3 filtros de aceite PH 4967
4 filtros de aceite PH 3614
2 filtros de aceite PH 6607
1 filtros de aceite MD 069782
para los vehiculos
Toyota P-137CKV
Nissan P-O-0835BBT
Toyota P-O-063BBX
Toyota P-O-064BBX
Toyota P-O-064BBX
Toyota P-O-066BBX
Mitsubishi Montero P-838BBT
Toyota P-02
Toyota Prado P-967CCP
Nissan P-O-837BBT</t>
        </r>
      </text>
    </comment>
    <comment ref="I60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1 filtros de DIESEL  2920
2 filtros de DIESEL  10353
1 filtros de DIESEL  F9525
para los vehiculos
Toyota P-137CKV
Nissan P-O-0835BBT
Toyota P-O-063BBX
Toyota P-O-064BBX
Toyota P-O-064BBX
Toyota P-O-066BBX
Mitsubishi Montero P-838BBT
Toyota P-02
Toyota Prado P-967CCP
Nissan P-O-837BBT</t>
        </r>
      </text>
    </comment>
    <comment ref="I61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2 CASCOS Material plastico inyectado
1 CASCO material plastico inyectado
para motoristas</t>
        </r>
      </text>
    </comment>
  </commentList>
</comments>
</file>

<file path=xl/sharedStrings.xml><?xml version="1.0" encoding="utf-8"?>
<sst xmlns="http://schemas.openxmlformats.org/spreadsheetml/2006/main" count="183" uniqueCount="73">
  <si>
    <t>FECHA</t>
  </si>
  <si>
    <t>PROVEEDOR</t>
  </si>
  <si>
    <t>DOCUMENTO</t>
  </si>
  <si>
    <t>RENGLON</t>
  </si>
  <si>
    <t>TOTAL</t>
  </si>
  <si>
    <t>NIT</t>
  </si>
  <si>
    <t>NOMBRE</t>
  </si>
  <si>
    <t>TIPO</t>
  </si>
  <si>
    <t>DESCRIPCION</t>
  </si>
  <si>
    <t>Numero</t>
  </si>
  <si>
    <t>No.</t>
  </si>
  <si>
    <t>32644-5</t>
  </si>
  <si>
    <t>EMPRESA ELECTRICA DE GUATEMALA, S.A.</t>
  </si>
  <si>
    <t>ENERGIA ELECTRICA</t>
  </si>
  <si>
    <t>FACTURA</t>
  </si>
  <si>
    <t>TELEFONIA</t>
  </si>
  <si>
    <t>5498104</t>
  </si>
  <si>
    <t>COMUNICACIONES CELULARES, SOCIEDAD ANONIMA</t>
  </si>
  <si>
    <t>OTROS</t>
  </si>
  <si>
    <t>26532476</t>
  </si>
  <si>
    <t>UNISUPER, SOCIEDAD ANONIMA</t>
  </si>
  <si>
    <t>571043K</t>
  </si>
  <si>
    <t>PECUARIA EXPORTADORA SOCIEDAD ANONIMA</t>
  </si>
  <si>
    <t>UTILES DE OFICINA</t>
  </si>
  <si>
    <t>JUAN DE DIOS AGUILAR ORELLANA</t>
  </si>
  <si>
    <t>ARRENDAMIENTO DE EDIFICIOS Y LOCALES</t>
  </si>
  <si>
    <t>VIATICOS EN EL INTERIOR</t>
  </si>
  <si>
    <t>2815510-6</t>
  </si>
  <si>
    <t>LA PANERIA, S.A.</t>
  </si>
  <si>
    <t>PRODUCTOS DE METAL</t>
  </si>
  <si>
    <t>9929290</t>
  </si>
  <si>
    <t>TELECOMUNICACIONES DE GUATEMALA, S.A.</t>
  </si>
  <si>
    <t>COMBUSTIBLES Y LUBRICANTES</t>
  </si>
  <si>
    <t>OPERADORA DE TIENDAS, S.A.</t>
  </si>
  <si>
    <t>OTROS MATERIALES Y SUMINISTROS</t>
  </si>
  <si>
    <t>CUR</t>
  </si>
  <si>
    <t>OTROS PRODUCTOS QUIMICOS Y CONEXOS</t>
  </si>
  <si>
    <t>UTILES DE LIMPIEZA Y PRODUCTOS SANITARIOS</t>
  </si>
  <si>
    <t>ELEMENTOS Y COMPUESTOS QUIMICOS</t>
  </si>
  <si>
    <t>ALIMENTO PARA PERSONAS</t>
  </si>
  <si>
    <t>ACCESORIOS Y REPUESTOS EN GENERAL</t>
  </si>
  <si>
    <t>T O T A L . - - - - - - - - - - - - - - - - - - - - - - - - - - - - - -</t>
  </si>
  <si>
    <t>VICEPRESIDENCIA DE LA REPUBLICA</t>
  </si>
  <si>
    <t>LISTADO DE COMPRAS DIRECTAS</t>
  </si>
  <si>
    <t>FRANCISCO OTONIEL MURALLES RAMAZZINI</t>
  </si>
  <si>
    <t>SERVICIOS DE LAVANDERIA</t>
  </si>
  <si>
    <t>ANTONIO PEREZ REYNOSO</t>
  </si>
  <si>
    <t>FERRETERIA EL GLOBO, S.A.</t>
  </si>
  <si>
    <t>MARVIN DAVID GARRIDO LOPEZ</t>
  </si>
  <si>
    <t>DISTRIBUIDORA PIVARAL, S.A.</t>
  </si>
  <si>
    <t>*</t>
  </si>
  <si>
    <t>CIA. INTERNACIONAL DE PRODUCTOS Y SERVICIOS, S.A.</t>
  </si>
  <si>
    <t>REDES HIBRIDAS, S.A.</t>
  </si>
  <si>
    <t>VILMA DOLORES XIQUIN LAINES DE PEREZ</t>
  </si>
  <si>
    <t>ARRENDAMIENTO DE MAQUINAS Y EQUIPOS DE OFICIN.</t>
  </si>
  <si>
    <t>MANTENIMIENTO Y REPARACION DE MEDIOS DE TRANS</t>
  </si>
  <si>
    <t>ALIMENTOS GENERALES, S.A.</t>
  </si>
  <si>
    <t>OTROS  PRODUCTOS METALICOS</t>
  </si>
  <si>
    <t>J  U  N  I  O        DE   2020</t>
  </si>
  <si>
    <t>BZ-187565103</t>
  </si>
  <si>
    <t>BZ-187565109</t>
  </si>
  <si>
    <t>ISMAEL IXTECOC ALVARADO</t>
  </si>
  <si>
    <t>LIBROS, REVISTAS Y PERIODICOS</t>
  </si>
  <si>
    <t>PRENSA LIBRE, S.A.</t>
  </si>
  <si>
    <t>SANDRA EVILYN AMPARO CHAN ALVAREZ</t>
  </si>
  <si>
    <t>WALFRE GARCIA HERRERA</t>
  </si>
  <si>
    <t>CIA. COMERCIAL E INDUSTRIAL ELECTRO DIESEL DE GUATEMALA, S.A.</t>
  </si>
  <si>
    <t>INDUSTRIAS EL CASTILLO, S.A.</t>
  </si>
  <si>
    <t>ALMACEN LA MAZATECA, S.A.</t>
  </si>
  <si>
    <t>EBULLIENT INTERNATIONAL, S.A.</t>
  </si>
  <si>
    <t>CARLOS ENRIQUE BOLAÑOS NAVARIJO</t>
  </si>
  <si>
    <t>LA CASA DEL TORNILLO, S.A.</t>
  </si>
  <si>
    <t>INVERSIONES EL ELYON,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</si>
</sst>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;[Red]\(#,##0.00\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indexed="8"/>
      <name val="Arial"/>
      <family val="2"/>
    </font>
    <font>
      <b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43" fontId="0" fillId="0" borderId="0" xfId="1" applyFont="1"/>
    <xf numFmtId="43" fontId="0" fillId="0" borderId="0" xfId="0" applyNumberFormat="1"/>
    <xf numFmtId="0" fontId="0" fillId="0" borderId="0" xfId="0" applyAlignment="1">
      <alignment horizontal="left"/>
    </xf>
    <xf numFmtId="43" fontId="1" fillId="0" borderId="0" xfId="1" applyFont="1"/>
    <xf numFmtId="0" fontId="0" fillId="0" borderId="0" xfId="0" applyFont="1"/>
    <xf numFmtId="0" fontId="0" fillId="0" borderId="0" xfId="0" applyFont="1" applyAlignment="1">
      <alignment horizontal="left"/>
    </xf>
    <xf numFmtId="14" fontId="0" fillId="0" borderId="0" xfId="0" applyNumberFormat="1" applyFont="1" applyAlignment="1">
      <alignment horizontal="left"/>
    </xf>
    <xf numFmtId="0" fontId="4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horizontal="left"/>
    </xf>
    <xf numFmtId="14" fontId="5" fillId="0" borderId="0" xfId="0" applyNumberFormat="1" applyFont="1"/>
    <xf numFmtId="0" fontId="5" fillId="0" borderId="0" xfId="0" applyFont="1" applyAlignment="1">
      <alignment horizontal="center"/>
    </xf>
    <xf numFmtId="43" fontId="5" fillId="0" borderId="0" xfId="1" applyFont="1"/>
    <xf numFmtId="0" fontId="5" fillId="0" borderId="0" xfId="0" applyFont="1" applyAlignment="1"/>
    <xf numFmtId="12" fontId="5" fillId="0" borderId="0" xfId="0" applyNumberFormat="1" applyFont="1" applyAlignment="1">
      <alignment horizontal="left"/>
    </xf>
    <xf numFmtId="0" fontId="6" fillId="0" borderId="0" xfId="0" applyFont="1" applyAlignment="1">
      <alignment vertical="top"/>
    </xf>
    <xf numFmtId="0" fontId="5" fillId="0" borderId="0" xfId="0" applyFont="1" applyAlignment="1">
      <alignment vertical="top"/>
    </xf>
    <xf numFmtId="14" fontId="5" fillId="0" borderId="0" xfId="0" applyNumberFormat="1" applyFont="1" applyAlignment="1"/>
    <xf numFmtId="43" fontId="5" fillId="0" borderId="0" xfId="1" applyFont="1" applyAlignment="1"/>
    <xf numFmtId="0" fontId="7" fillId="0" borderId="0" xfId="0" applyFont="1"/>
    <xf numFmtId="12" fontId="5" fillId="0" borderId="0" xfId="1" applyNumberFormat="1" applyFont="1" applyAlignment="1">
      <alignment horizontal="left"/>
    </xf>
    <xf numFmtId="164" fontId="8" fillId="0" borderId="1" xfId="0" applyNumberFormat="1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164" fontId="8" fillId="0" borderId="5" xfId="0" applyNumberFormat="1" applyFont="1" applyBorder="1" applyAlignment="1">
      <alignment horizontal="center" vertical="top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3" fontId="5" fillId="0" borderId="0" xfId="1" applyFont="1" applyBorder="1"/>
    <xf numFmtId="0" fontId="9" fillId="0" borderId="0" xfId="0" applyFont="1"/>
    <xf numFmtId="43" fontId="0" fillId="0" borderId="8" xfId="1" applyFont="1" applyBorder="1"/>
    <xf numFmtId="0" fontId="8" fillId="0" borderId="4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7" fillId="0" borderId="0" xfId="0" applyFont="1" applyAlignment="1">
      <alignment vertical="top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8000"/>
      <color rgb="FFFF00FF"/>
      <color rgb="FF339933"/>
      <color rgb="FFCC3399"/>
      <color rgb="FF996633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2486025</xdr:colOff>
      <xdr:row>0</xdr:row>
      <xdr:rowOff>9525</xdr:rowOff>
    </xdr:from>
    <xdr:to>
      <xdr:col>4</xdr:col>
      <xdr:colOff>644525</xdr:colOff>
      <xdr:row>4</xdr:row>
      <xdr:rowOff>151765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214" t="9279" r="3823" b="13145"/>
        <a:stretch/>
      </xdr:blipFill>
      <xdr:spPr bwMode="auto">
        <a:xfrm>
          <a:off x="3533775" y="9525"/>
          <a:ext cx="1958975" cy="9042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4</xdr:col>
      <xdr:colOff>714374</xdr:colOff>
      <xdr:row>1</xdr:row>
      <xdr:rowOff>180975</xdr:rowOff>
    </xdr:from>
    <xdr:to>
      <xdr:col>8</xdr:col>
      <xdr:colOff>333374</xdr:colOff>
      <xdr:row>4</xdr:row>
      <xdr:rowOff>171450</xdr:rowOff>
    </xdr:to>
    <xdr:sp macro="" textlink="">
      <xdr:nvSpPr>
        <xdr:cNvPr id="3" name="Cuadro de texto 2"/>
        <xdr:cNvSpPr txBox="1"/>
      </xdr:nvSpPr>
      <xdr:spPr>
        <a:xfrm>
          <a:off x="5724524" y="371475"/>
          <a:ext cx="2152650" cy="56197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s-GT" sz="900">
              <a:ln>
                <a:noFill/>
              </a:ln>
              <a:solidFill>
                <a:srgbClr val="000000"/>
              </a:solidFill>
              <a:effectLst/>
              <a:latin typeface="Montserrat Medium" panose="000006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VICEPRESIDENCIA DE LA REPÚBLICA DE GUATEMALA</a:t>
          </a:r>
          <a:endParaRPr lang="es-GT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6:K94"/>
  <sheetViews>
    <sheetView tabSelected="1" workbookViewId="0">
      <selection activeCell="C56" sqref="C56"/>
    </sheetView>
  </sheetViews>
  <sheetFormatPr baseColWidth="10" defaultRowHeight="15" x14ac:dyDescent="0.25"/>
  <cols>
    <col min="1" max="1" width="4.28515625" customWidth="1"/>
    <col min="2" max="2" width="11.42578125" customWidth="1"/>
    <col min="3" max="3" width="46" customWidth="1"/>
    <col min="4" max="4" width="11" customWidth="1"/>
    <col min="5" max="5" width="15.85546875" customWidth="1"/>
    <col min="6" max="6" width="10.7109375" customWidth="1"/>
    <col min="7" max="8" width="5.7109375" customWidth="1"/>
    <col min="9" max="9" width="45.42578125" customWidth="1"/>
  </cols>
  <sheetData>
    <row r="6" spans="2:11" ht="18.75" x14ac:dyDescent="0.3">
      <c r="B6" s="34" t="s">
        <v>58</v>
      </c>
      <c r="C6" s="34"/>
      <c r="D6" s="34"/>
      <c r="E6" s="34"/>
      <c r="F6" s="34"/>
      <c r="G6" s="34"/>
      <c r="H6" s="34"/>
      <c r="I6" s="34"/>
      <c r="J6" s="34"/>
    </row>
    <row r="7" spans="2:11" ht="18.75" x14ac:dyDescent="0.3">
      <c r="B7" s="35" t="s">
        <v>42</v>
      </c>
      <c r="C7" s="35"/>
      <c r="D7" s="35"/>
      <c r="E7" s="35"/>
      <c r="F7" s="35"/>
      <c r="G7" s="35"/>
      <c r="H7" s="35"/>
      <c r="I7" s="35"/>
      <c r="J7" s="35"/>
    </row>
    <row r="8" spans="2:11" ht="19.5" thickBot="1" x14ac:dyDescent="0.35">
      <c r="B8" s="36" t="s">
        <v>43</v>
      </c>
      <c r="C8" s="36"/>
      <c r="D8" s="36"/>
      <c r="E8" s="36"/>
      <c r="F8" s="36"/>
      <c r="G8" s="36"/>
      <c r="H8" s="36"/>
      <c r="I8" s="36"/>
      <c r="J8" s="36"/>
    </row>
    <row r="9" spans="2:11" ht="15.75" thickBot="1" x14ac:dyDescent="0.3">
      <c r="B9" s="37" t="s">
        <v>1</v>
      </c>
      <c r="C9" s="38"/>
      <c r="D9" s="37" t="s">
        <v>2</v>
      </c>
      <c r="E9" s="39"/>
      <c r="F9" s="38"/>
      <c r="G9" s="32" t="s">
        <v>35</v>
      </c>
      <c r="H9" s="37" t="s">
        <v>3</v>
      </c>
      <c r="I9" s="38"/>
      <c r="J9" s="22" t="s">
        <v>4</v>
      </c>
    </row>
    <row r="10" spans="2:11" ht="15.75" thickBot="1" x14ac:dyDescent="0.3">
      <c r="B10" s="23" t="s">
        <v>5</v>
      </c>
      <c r="C10" s="23" t="s">
        <v>6</v>
      </c>
      <c r="D10" s="23" t="s">
        <v>7</v>
      </c>
      <c r="E10" s="23" t="s">
        <v>9</v>
      </c>
      <c r="F10" s="23" t="s">
        <v>0</v>
      </c>
      <c r="G10" s="23" t="s">
        <v>10</v>
      </c>
      <c r="H10" s="23" t="s">
        <v>10</v>
      </c>
      <c r="I10" s="23" t="s">
        <v>8</v>
      </c>
      <c r="J10" s="24"/>
    </row>
    <row r="12" spans="2:11" x14ac:dyDescent="0.25">
      <c r="B12" s="9" t="s">
        <v>11</v>
      </c>
      <c r="C12" s="9" t="s">
        <v>12</v>
      </c>
      <c r="D12" s="9" t="s">
        <v>14</v>
      </c>
      <c r="E12" s="10" t="s">
        <v>59</v>
      </c>
      <c r="F12" s="11">
        <v>43986</v>
      </c>
      <c r="G12" s="12">
        <v>226</v>
      </c>
      <c r="H12" s="9">
        <v>111</v>
      </c>
      <c r="I12" s="9" t="s">
        <v>13</v>
      </c>
      <c r="J12" s="1">
        <v>144.13</v>
      </c>
    </row>
    <row r="13" spans="2:11" x14ac:dyDescent="0.25">
      <c r="B13" s="9" t="s">
        <v>11</v>
      </c>
      <c r="C13" s="9" t="s">
        <v>12</v>
      </c>
      <c r="D13" s="9" t="s">
        <v>14</v>
      </c>
      <c r="E13" s="10" t="s">
        <v>60</v>
      </c>
      <c r="F13" s="11">
        <v>43986</v>
      </c>
      <c r="G13" s="12">
        <v>226</v>
      </c>
      <c r="H13" s="9">
        <v>111</v>
      </c>
      <c r="I13" s="9" t="s">
        <v>13</v>
      </c>
      <c r="J13" s="1">
        <v>255.96</v>
      </c>
    </row>
    <row r="14" spans="2:11" x14ac:dyDescent="0.25">
      <c r="B14" s="10">
        <v>77213408</v>
      </c>
      <c r="C14" s="14" t="s">
        <v>52</v>
      </c>
      <c r="D14" s="9" t="s">
        <v>14</v>
      </c>
      <c r="E14" s="15">
        <v>85672820</v>
      </c>
      <c r="F14" s="11">
        <v>43986</v>
      </c>
      <c r="G14" s="12">
        <v>223</v>
      </c>
      <c r="H14" s="9">
        <v>113</v>
      </c>
      <c r="I14" s="9" t="s">
        <v>15</v>
      </c>
      <c r="J14" s="13">
        <v>3042</v>
      </c>
      <c r="K14" s="1"/>
    </row>
    <row r="15" spans="2:11" x14ac:dyDescent="0.25">
      <c r="B15" s="9" t="s">
        <v>30</v>
      </c>
      <c r="C15" s="9" t="s">
        <v>31</v>
      </c>
      <c r="D15" s="9" t="s">
        <v>14</v>
      </c>
      <c r="E15" s="15">
        <v>426772787</v>
      </c>
      <c r="F15" s="11">
        <v>43986</v>
      </c>
      <c r="G15" s="12">
        <v>222</v>
      </c>
      <c r="H15" s="14">
        <v>113</v>
      </c>
      <c r="I15" s="9" t="s">
        <v>15</v>
      </c>
      <c r="J15" s="13">
        <v>330</v>
      </c>
      <c r="K15" s="1"/>
    </row>
    <row r="16" spans="2:11" x14ac:dyDescent="0.25">
      <c r="B16" s="9" t="s">
        <v>30</v>
      </c>
      <c r="C16" s="9" t="s">
        <v>31</v>
      </c>
      <c r="D16" s="9" t="s">
        <v>14</v>
      </c>
      <c r="E16" s="15">
        <v>1849249590</v>
      </c>
      <c r="F16" s="11">
        <v>43986</v>
      </c>
      <c r="G16" s="12">
        <v>222</v>
      </c>
      <c r="H16" s="14">
        <v>113</v>
      </c>
      <c r="I16" s="9" t="s">
        <v>15</v>
      </c>
      <c r="J16" s="13">
        <v>3188.39</v>
      </c>
      <c r="K16" s="1"/>
    </row>
    <row r="17" spans="2:11" x14ac:dyDescent="0.25">
      <c r="B17" s="9" t="s">
        <v>16</v>
      </c>
      <c r="C17" s="14" t="s">
        <v>17</v>
      </c>
      <c r="D17" s="9" t="s">
        <v>14</v>
      </c>
      <c r="E17" s="15">
        <v>1967868404</v>
      </c>
      <c r="F17" s="11">
        <v>43983</v>
      </c>
      <c r="G17" s="12">
        <v>221</v>
      </c>
      <c r="H17" s="9">
        <v>113</v>
      </c>
      <c r="I17" s="9" t="s">
        <v>15</v>
      </c>
      <c r="J17" s="13">
        <v>950</v>
      </c>
      <c r="K17" s="1"/>
    </row>
    <row r="18" spans="2:11" x14ac:dyDescent="0.25">
      <c r="B18" s="10">
        <v>2914050</v>
      </c>
      <c r="C18" s="9" t="s">
        <v>44</v>
      </c>
      <c r="D18" s="9" t="s">
        <v>14</v>
      </c>
      <c r="E18" s="15">
        <v>1561</v>
      </c>
      <c r="F18" s="11">
        <v>43986</v>
      </c>
      <c r="G18" s="12">
        <v>226</v>
      </c>
      <c r="H18" s="14">
        <v>116</v>
      </c>
      <c r="I18" s="9" t="s">
        <v>45</v>
      </c>
      <c r="J18" s="13">
        <v>45</v>
      </c>
      <c r="K18" s="1"/>
    </row>
    <row r="19" spans="2:11" x14ac:dyDescent="0.25">
      <c r="B19" s="10">
        <v>2914050</v>
      </c>
      <c r="C19" s="9" t="s">
        <v>44</v>
      </c>
      <c r="D19" s="9" t="s">
        <v>14</v>
      </c>
      <c r="E19" s="15">
        <v>1577</v>
      </c>
      <c r="F19" s="11">
        <v>44007</v>
      </c>
      <c r="G19" s="12">
        <v>226</v>
      </c>
      <c r="H19" s="14">
        <v>116</v>
      </c>
      <c r="I19" s="9" t="s">
        <v>45</v>
      </c>
      <c r="J19" s="13">
        <v>175</v>
      </c>
      <c r="K19" s="1"/>
    </row>
    <row r="20" spans="2:11" x14ac:dyDescent="0.25">
      <c r="B20" s="10">
        <v>2914050</v>
      </c>
      <c r="C20" s="9" t="s">
        <v>44</v>
      </c>
      <c r="D20" s="9" t="s">
        <v>14</v>
      </c>
      <c r="E20" s="15">
        <v>1578</v>
      </c>
      <c r="F20" s="11">
        <v>44007</v>
      </c>
      <c r="G20" s="12">
        <v>226</v>
      </c>
      <c r="H20" s="14">
        <v>116</v>
      </c>
      <c r="I20" s="9" t="s">
        <v>45</v>
      </c>
      <c r="J20" s="13">
        <v>30</v>
      </c>
      <c r="K20" s="1"/>
    </row>
    <row r="21" spans="2:11" x14ac:dyDescent="0.25">
      <c r="B21" s="10">
        <v>94972141</v>
      </c>
      <c r="C21" s="20" t="s">
        <v>61</v>
      </c>
      <c r="D21" s="9" t="s">
        <v>18</v>
      </c>
      <c r="E21" s="25">
        <v>1658</v>
      </c>
      <c r="F21" s="26">
        <v>43998</v>
      </c>
      <c r="G21" s="27">
        <v>226</v>
      </c>
      <c r="H21" s="28">
        <v>133</v>
      </c>
      <c r="I21" s="28" t="s">
        <v>26</v>
      </c>
      <c r="J21" s="13">
        <v>630</v>
      </c>
      <c r="K21" s="1"/>
    </row>
    <row r="22" spans="2:11" x14ac:dyDescent="0.25">
      <c r="B22" s="10">
        <v>1100025</v>
      </c>
      <c r="C22" s="17" t="s">
        <v>24</v>
      </c>
      <c r="D22" s="9" t="s">
        <v>18</v>
      </c>
      <c r="E22" s="10">
        <v>366</v>
      </c>
      <c r="F22" s="11">
        <v>43983</v>
      </c>
      <c r="G22" s="12">
        <v>204</v>
      </c>
      <c r="H22" s="14">
        <v>151</v>
      </c>
      <c r="I22" s="9" t="s">
        <v>25</v>
      </c>
      <c r="J22" s="13">
        <v>48000</v>
      </c>
      <c r="K22" s="1"/>
    </row>
    <row r="23" spans="2:11" x14ac:dyDescent="0.25">
      <c r="B23" s="10">
        <v>4863461</v>
      </c>
      <c r="C23" s="17" t="s">
        <v>51</v>
      </c>
      <c r="D23" s="9" t="s">
        <v>14</v>
      </c>
      <c r="E23" s="10">
        <v>1053769728</v>
      </c>
      <c r="F23" s="11">
        <v>43986</v>
      </c>
      <c r="G23" s="12">
        <v>225</v>
      </c>
      <c r="H23" s="14">
        <v>153</v>
      </c>
      <c r="I23" s="9" t="s">
        <v>54</v>
      </c>
      <c r="J23" s="13">
        <v>9388.7000000000007</v>
      </c>
      <c r="K23" s="1"/>
    </row>
    <row r="24" spans="2:11" x14ac:dyDescent="0.25">
      <c r="B24" s="10">
        <v>4433181</v>
      </c>
      <c r="C24" s="17" t="s">
        <v>67</v>
      </c>
      <c r="D24" s="9" t="s">
        <v>14</v>
      </c>
      <c r="E24" s="10">
        <v>3508748323</v>
      </c>
      <c r="F24" s="11">
        <v>43997</v>
      </c>
      <c r="G24" s="12">
        <v>226</v>
      </c>
      <c r="H24" s="14">
        <v>165</v>
      </c>
      <c r="I24" s="9" t="s">
        <v>55</v>
      </c>
      <c r="J24" s="13">
        <v>805</v>
      </c>
      <c r="K24" s="1"/>
    </row>
    <row r="25" spans="2:11" x14ac:dyDescent="0.25">
      <c r="B25" s="10">
        <v>4433181</v>
      </c>
      <c r="C25" s="17" t="s">
        <v>67</v>
      </c>
      <c r="D25" s="9" t="s">
        <v>14</v>
      </c>
      <c r="E25" s="10">
        <v>3156689926</v>
      </c>
      <c r="F25" s="11">
        <v>43987</v>
      </c>
      <c r="G25" s="12">
        <v>226</v>
      </c>
      <c r="H25" s="14">
        <v>165</v>
      </c>
      <c r="I25" s="9" t="s">
        <v>55</v>
      </c>
      <c r="J25" s="13">
        <v>940</v>
      </c>
      <c r="K25" s="1"/>
    </row>
    <row r="26" spans="2:11" x14ac:dyDescent="0.25">
      <c r="B26" s="10">
        <v>3738175</v>
      </c>
      <c r="C26" s="9" t="s">
        <v>56</v>
      </c>
      <c r="D26" s="9" t="s">
        <v>14</v>
      </c>
      <c r="E26" s="21">
        <v>3009891700</v>
      </c>
      <c r="F26" s="11">
        <v>43984</v>
      </c>
      <c r="G26" s="12">
        <v>226</v>
      </c>
      <c r="H26" s="14">
        <v>211</v>
      </c>
      <c r="I26" s="8" t="s">
        <v>39</v>
      </c>
      <c r="J26" s="13">
        <v>17</v>
      </c>
      <c r="K26" s="1"/>
    </row>
    <row r="27" spans="2:11" x14ac:dyDescent="0.25">
      <c r="B27" s="10">
        <v>63565781</v>
      </c>
      <c r="C27" s="9" t="s">
        <v>49</v>
      </c>
      <c r="D27" s="9" t="s">
        <v>14</v>
      </c>
      <c r="E27" s="10">
        <v>29863</v>
      </c>
      <c r="F27" s="18">
        <v>43971</v>
      </c>
      <c r="G27" s="12">
        <v>226</v>
      </c>
      <c r="H27" s="14">
        <v>211</v>
      </c>
      <c r="I27" s="9" t="s">
        <v>39</v>
      </c>
      <c r="J27" s="13">
        <v>195.32</v>
      </c>
      <c r="K27" s="1"/>
    </row>
    <row r="28" spans="2:11" x14ac:dyDescent="0.25">
      <c r="B28" s="10">
        <v>63565781</v>
      </c>
      <c r="C28" s="9" t="s">
        <v>49</v>
      </c>
      <c r="D28" s="9" t="s">
        <v>14</v>
      </c>
      <c r="E28" s="10">
        <v>29984</v>
      </c>
      <c r="F28" s="18">
        <v>43984</v>
      </c>
      <c r="G28" s="12">
        <v>226</v>
      </c>
      <c r="H28" s="14">
        <v>211</v>
      </c>
      <c r="I28" s="9" t="s">
        <v>39</v>
      </c>
      <c r="J28" s="13">
        <v>163</v>
      </c>
      <c r="K28" s="1"/>
    </row>
    <row r="29" spans="2:11" x14ac:dyDescent="0.25">
      <c r="B29" s="10">
        <v>63565781</v>
      </c>
      <c r="C29" s="9" t="s">
        <v>49</v>
      </c>
      <c r="D29" s="9" t="s">
        <v>14</v>
      </c>
      <c r="E29" s="10">
        <v>30219</v>
      </c>
      <c r="F29" s="18">
        <v>44005</v>
      </c>
      <c r="G29" s="12">
        <v>226</v>
      </c>
      <c r="H29" s="14">
        <v>211</v>
      </c>
      <c r="I29" s="9" t="s">
        <v>39</v>
      </c>
      <c r="J29" s="13">
        <v>238.55</v>
      </c>
      <c r="K29" s="1"/>
    </row>
    <row r="30" spans="2:11" x14ac:dyDescent="0.25">
      <c r="B30" s="10" t="s">
        <v>27</v>
      </c>
      <c r="C30" s="9" t="s">
        <v>28</v>
      </c>
      <c r="D30" s="9" t="s">
        <v>14</v>
      </c>
      <c r="E30" s="10">
        <v>2600095324</v>
      </c>
      <c r="F30" s="11">
        <v>44005</v>
      </c>
      <c r="G30" s="12">
        <v>226</v>
      </c>
      <c r="H30" s="14">
        <v>211</v>
      </c>
      <c r="I30" s="9" t="s">
        <v>39</v>
      </c>
      <c r="J30" s="13">
        <v>25</v>
      </c>
    </row>
    <row r="31" spans="2:11" x14ac:dyDescent="0.25">
      <c r="B31" s="10" t="s">
        <v>27</v>
      </c>
      <c r="C31" s="9" t="s">
        <v>28</v>
      </c>
      <c r="D31" s="9" t="s">
        <v>14</v>
      </c>
      <c r="E31" s="10">
        <v>2981249543</v>
      </c>
      <c r="F31" s="11">
        <v>43973</v>
      </c>
      <c r="G31" s="12">
        <v>226</v>
      </c>
      <c r="H31" s="14">
        <v>211</v>
      </c>
      <c r="I31" s="9" t="s">
        <v>39</v>
      </c>
      <c r="J31" s="13">
        <v>45</v>
      </c>
    </row>
    <row r="32" spans="2:11" x14ac:dyDescent="0.25">
      <c r="B32" s="10">
        <v>7378106</v>
      </c>
      <c r="C32" s="9" t="s">
        <v>33</v>
      </c>
      <c r="D32" s="9" t="s">
        <v>14</v>
      </c>
      <c r="E32" s="10">
        <v>1826047819</v>
      </c>
      <c r="F32" s="11">
        <v>44005</v>
      </c>
      <c r="G32" s="12">
        <v>226</v>
      </c>
      <c r="H32" s="14">
        <v>211</v>
      </c>
      <c r="I32" s="9" t="s">
        <v>39</v>
      </c>
      <c r="J32" s="13">
        <v>390.85</v>
      </c>
    </row>
    <row r="33" spans="2:11" x14ac:dyDescent="0.25">
      <c r="B33" s="10">
        <v>7378106</v>
      </c>
      <c r="C33" s="9" t="s">
        <v>33</v>
      </c>
      <c r="D33" s="9" t="s">
        <v>14</v>
      </c>
      <c r="E33" s="10">
        <v>3095675216</v>
      </c>
      <c r="F33" s="11">
        <v>43973</v>
      </c>
      <c r="G33" s="12">
        <v>226</v>
      </c>
      <c r="H33" s="14">
        <v>211</v>
      </c>
      <c r="I33" s="9" t="s">
        <v>39</v>
      </c>
      <c r="J33" s="13">
        <v>218.15</v>
      </c>
    </row>
    <row r="34" spans="2:11" x14ac:dyDescent="0.25">
      <c r="B34" s="9" t="s">
        <v>21</v>
      </c>
      <c r="C34" s="9" t="s">
        <v>22</v>
      </c>
      <c r="D34" s="9" t="s">
        <v>14</v>
      </c>
      <c r="E34" s="10">
        <v>3281207862</v>
      </c>
      <c r="F34" s="18">
        <v>44005</v>
      </c>
      <c r="G34" s="12">
        <v>226</v>
      </c>
      <c r="H34" s="14">
        <v>211</v>
      </c>
      <c r="I34" s="9" t="s">
        <v>39</v>
      </c>
      <c r="J34" s="13">
        <v>253.8</v>
      </c>
    </row>
    <row r="35" spans="2:11" x14ac:dyDescent="0.25">
      <c r="B35" s="9" t="s">
        <v>21</v>
      </c>
      <c r="C35" s="9" t="s">
        <v>22</v>
      </c>
      <c r="D35" s="9" t="s">
        <v>14</v>
      </c>
      <c r="E35" s="10">
        <v>1947549920</v>
      </c>
      <c r="F35" s="18">
        <v>43973</v>
      </c>
      <c r="G35" s="12">
        <v>226</v>
      </c>
      <c r="H35" s="14">
        <v>211</v>
      </c>
      <c r="I35" s="9" t="s">
        <v>39</v>
      </c>
      <c r="J35" s="13">
        <v>219.96</v>
      </c>
    </row>
    <row r="36" spans="2:11" x14ac:dyDescent="0.25">
      <c r="B36" s="9" t="s">
        <v>19</v>
      </c>
      <c r="C36" s="9" t="s">
        <v>20</v>
      </c>
      <c r="D36" s="9" t="s">
        <v>14</v>
      </c>
      <c r="E36" s="10">
        <v>3915268525</v>
      </c>
      <c r="F36" s="18">
        <v>43994</v>
      </c>
      <c r="G36" s="12">
        <v>226</v>
      </c>
      <c r="H36" s="14">
        <v>211</v>
      </c>
      <c r="I36" s="9" t="s">
        <v>39</v>
      </c>
      <c r="J36" s="13">
        <v>180.43</v>
      </c>
    </row>
    <row r="37" spans="2:11" x14ac:dyDescent="0.25">
      <c r="B37" s="9" t="s">
        <v>19</v>
      </c>
      <c r="C37" s="9" t="s">
        <v>20</v>
      </c>
      <c r="D37" s="9" t="s">
        <v>14</v>
      </c>
      <c r="E37" s="15">
        <v>979322772</v>
      </c>
      <c r="F37" s="11">
        <v>44005</v>
      </c>
      <c r="G37" s="12">
        <v>226</v>
      </c>
      <c r="H37" s="14">
        <v>211</v>
      </c>
      <c r="I37" s="9" t="s">
        <v>39</v>
      </c>
      <c r="J37" s="13">
        <v>40.799999999999997</v>
      </c>
    </row>
    <row r="38" spans="2:11" x14ac:dyDescent="0.25">
      <c r="B38" s="9" t="s">
        <v>19</v>
      </c>
      <c r="C38" s="9" t="s">
        <v>20</v>
      </c>
      <c r="D38" s="9" t="s">
        <v>14</v>
      </c>
      <c r="E38" s="15">
        <v>626019306</v>
      </c>
      <c r="F38" s="11">
        <v>43984</v>
      </c>
      <c r="G38" s="12">
        <v>226</v>
      </c>
      <c r="H38" s="14">
        <v>211</v>
      </c>
      <c r="I38" s="9" t="s">
        <v>39</v>
      </c>
      <c r="J38" s="13">
        <v>294.36</v>
      </c>
    </row>
    <row r="39" spans="2:11" x14ac:dyDescent="0.25">
      <c r="B39" s="10">
        <v>733849</v>
      </c>
      <c r="C39" s="9" t="s">
        <v>63</v>
      </c>
      <c r="D39" s="9" t="s">
        <v>14</v>
      </c>
      <c r="E39" s="15">
        <v>429543392</v>
      </c>
      <c r="F39" s="11">
        <v>43986</v>
      </c>
      <c r="G39" s="12">
        <v>226</v>
      </c>
      <c r="H39" s="14">
        <v>245</v>
      </c>
      <c r="I39" s="9" t="s">
        <v>62</v>
      </c>
      <c r="J39" s="13">
        <v>1590</v>
      </c>
    </row>
    <row r="40" spans="2:11" x14ac:dyDescent="0.25">
      <c r="B40" s="10">
        <v>23298561</v>
      </c>
      <c r="C40" s="9" t="s">
        <v>53</v>
      </c>
      <c r="D40" s="9" t="s">
        <v>14</v>
      </c>
      <c r="E40" s="15">
        <v>4052</v>
      </c>
      <c r="F40" s="11">
        <v>44004</v>
      </c>
      <c r="G40" s="12">
        <v>226</v>
      </c>
      <c r="H40" s="14">
        <v>261</v>
      </c>
      <c r="I40" s="9" t="s">
        <v>38</v>
      </c>
      <c r="J40" s="13">
        <v>600</v>
      </c>
    </row>
    <row r="41" spans="2:11" x14ac:dyDescent="0.25">
      <c r="B41" s="10">
        <v>7901720</v>
      </c>
      <c r="C41" s="9" t="s">
        <v>68</v>
      </c>
      <c r="D41" s="9" t="s">
        <v>14</v>
      </c>
      <c r="E41" s="15">
        <v>982635</v>
      </c>
      <c r="F41" s="11">
        <v>44008</v>
      </c>
      <c r="G41" s="12">
        <v>227</v>
      </c>
      <c r="H41" s="14">
        <v>261</v>
      </c>
      <c r="I41" s="9" t="s">
        <v>38</v>
      </c>
      <c r="J41" s="13">
        <v>480</v>
      </c>
    </row>
    <row r="42" spans="2:11" x14ac:dyDescent="0.25">
      <c r="B42" s="10">
        <v>7901720</v>
      </c>
      <c r="C42" s="9" t="s">
        <v>68</v>
      </c>
      <c r="D42" s="9" t="s">
        <v>14</v>
      </c>
      <c r="E42" s="15">
        <v>982635</v>
      </c>
      <c r="F42" s="11">
        <v>44008</v>
      </c>
      <c r="G42" s="12">
        <v>227</v>
      </c>
      <c r="H42" s="14">
        <v>262</v>
      </c>
      <c r="I42" s="9" t="s">
        <v>32</v>
      </c>
      <c r="J42" s="13">
        <v>3408</v>
      </c>
    </row>
    <row r="43" spans="2:11" x14ac:dyDescent="0.25">
      <c r="B43" s="10">
        <v>4433181</v>
      </c>
      <c r="C43" s="17" t="s">
        <v>67</v>
      </c>
      <c r="D43" s="9" t="s">
        <v>14</v>
      </c>
      <c r="E43" s="10">
        <v>3508748323</v>
      </c>
      <c r="F43" s="11">
        <v>43997</v>
      </c>
      <c r="G43" s="12">
        <v>226</v>
      </c>
      <c r="H43" s="14">
        <v>262</v>
      </c>
      <c r="I43" s="9" t="s">
        <v>32</v>
      </c>
      <c r="J43" s="13">
        <v>50</v>
      </c>
    </row>
    <row r="44" spans="2:11" x14ac:dyDescent="0.25">
      <c r="B44" s="10">
        <v>4433181</v>
      </c>
      <c r="C44" s="17" t="s">
        <v>67</v>
      </c>
      <c r="D44" s="9" t="s">
        <v>14</v>
      </c>
      <c r="E44" s="10">
        <v>3156689926</v>
      </c>
      <c r="F44" s="11">
        <v>43987</v>
      </c>
      <c r="G44" s="12">
        <v>226</v>
      </c>
      <c r="H44" s="14">
        <v>262</v>
      </c>
      <c r="I44" s="9" t="s">
        <v>32</v>
      </c>
      <c r="J44" s="13">
        <v>50</v>
      </c>
    </row>
    <row r="45" spans="2:11" x14ac:dyDescent="0.25">
      <c r="B45" s="10">
        <v>72734019</v>
      </c>
      <c r="C45" s="9" t="s">
        <v>69</v>
      </c>
      <c r="D45" s="9" t="s">
        <v>14</v>
      </c>
      <c r="E45" s="15">
        <v>344880</v>
      </c>
      <c r="F45" s="11">
        <v>44007</v>
      </c>
      <c r="G45" s="12">
        <v>227</v>
      </c>
      <c r="H45" s="14">
        <v>269</v>
      </c>
      <c r="I45" s="9" t="s">
        <v>36</v>
      </c>
      <c r="J45" s="13">
        <v>780</v>
      </c>
    </row>
    <row r="46" spans="2:11" x14ac:dyDescent="0.25">
      <c r="B46" s="10">
        <v>736449</v>
      </c>
      <c r="C46" s="9" t="s">
        <v>47</v>
      </c>
      <c r="D46" s="9" t="s">
        <v>14</v>
      </c>
      <c r="E46" s="15">
        <v>200000294875</v>
      </c>
      <c r="F46" s="11">
        <v>43997</v>
      </c>
      <c r="G46" s="12">
        <v>226</v>
      </c>
      <c r="H46" s="14">
        <v>283</v>
      </c>
      <c r="I46" s="9" t="s">
        <v>29</v>
      </c>
      <c r="J46" s="13">
        <v>11.09</v>
      </c>
      <c r="K46" t="s">
        <v>50</v>
      </c>
    </row>
    <row r="47" spans="2:11" x14ac:dyDescent="0.25">
      <c r="B47" s="10">
        <v>736449</v>
      </c>
      <c r="C47" s="9" t="s">
        <v>47</v>
      </c>
      <c r="D47" s="9" t="s">
        <v>14</v>
      </c>
      <c r="E47" s="15">
        <v>200000294875</v>
      </c>
      <c r="F47" s="11">
        <v>43997</v>
      </c>
      <c r="G47" s="12">
        <v>226</v>
      </c>
      <c r="H47" s="14">
        <v>289</v>
      </c>
      <c r="I47" s="9" t="s">
        <v>57</v>
      </c>
      <c r="J47" s="13">
        <v>78.5</v>
      </c>
      <c r="K47" t="s">
        <v>50</v>
      </c>
    </row>
    <row r="48" spans="2:11" x14ac:dyDescent="0.25">
      <c r="B48" s="10">
        <v>10406107</v>
      </c>
      <c r="C48" s="9" t="s">
        <v>48</v>
      </c>
      <c r="D48" s="9" t="s">
        <v>14</v>
      </c>
      <c r="E48" s="15">
        <v>4852</v>
      </c>
      <c r="F48" s="11">
        <v>43986</v>
      </c>
      <c r="G48" s="12">
        <v>226</v>
      </c>
      <c r="H48" s="14">
        <v>291</v>
      </c>
      <c r="I48" s="9" t="s">
        <v>23</v>
      </c>
      <c r="J48" s="13">
        <v>130</v>
      </c>
    </row>
    <row r="49" spans="2:11" x14ac:dyDescent="0.25">
      <c r="B49" s="10">
        <v>10295097</v>
      </c>
      <c r="C49" s="9" t="s">
        <v>46</v>
      </c>
      <c r="D49" s="9" t="s">
        <v>14</v>
      </c>
      <c r="E49" s="15">
        <v>1364</v>
      </c>
      <c r="F49" s="11">
        <v>41085</v>
      </c>
      <c r="G49" s="12">
        <v>226</v>
      </c>
      <c r="H49" s="14">
        <v>292</v>
      </c>
      <c r="I49" s="14" t="s">
        <v>37</v>
      </c>
      <c r="J49" s="13">
        <v>1080</v>
      </c>
    </row>
    <row r="50" spans="2:11" x14ac:dyDescent="0.25">
      <c r="B50" s="10">
        <v>72734019</v>
      </c>
      <c r="C50" s="9" t="s">
        <v>69</v>
      </c>
      <c r="D50" s="9" t="s">
        <v>14</v>
      </c>
      <c r="E50" s="15">
        <v>344880</v>
      </c>
      <c r="F50" s="11">
        <v>44007</v>
      </c>
      <c r="G50" s="12">
        <v>227</v>
      </c>
      <c r="H50" s="14">
        <v>292</v>
      </c>
      <c r="I50" s="14" t="s">
        <v>37</v>
      </c>
      <c r="J50" s="19">
        <v>360</v>
      </c>
    </row>
    <row r="51" spans="2:11" x14ac:dyDescent="0.25">
      <c r="B51" s="10">
        <v>37399721</v>
      </c>
      <c r="C51" s="17" t="s">
        <v>64</v>
      </c>
      <c r="D51" s="9" t="s">
        <v>14</v>
      </c>
      <c r="E51" s="10">
        <v>5624</v>
      </c>
      <c r="F51" s="11">
        <v>43985</v>
      </c>
      <c r="G51" s="12">
        <v>226</v>
      </c>
      <c r="H51" s="14">
        <v>298</v>
      </c>
      <c r="I51" s="14" t="s">
        <v>40</v>
      </c>
      <c r="J51" s="19">
        <v>290</v>
      </c>
    </row>
    <row r="52" spans="2:11" x14ac:dyDescent="0.25">
      <c r="B52" s="10">
        <v>51171767</v>
      </c>
      <c r="C52" s="17" t="s">
        <v>65</v>
      </c>
      <c r="D52" s="9" t="s">
        <v>14</v>
      </c>
      <c r="E52" s="10">
        <v>3653</v>
      </c>
      <c r="F52" s="11">
        <v>44007</v>
      </c>
      <c r="G52" s="12">
        <v>226</v>
      </c>
      <c r="H52" s="14">
        <v>298</v>
      </c>
      <c r="I52" s="14" t="s">
        <v>40</v>
      </c>
      <c r="J52" s="19">
        <v>750</v>
      </c>
    </row>
    <row r="53" spans="2:11" x14ac:dyDescent="0.25">
      <c r="B53" s="10">
        <v>4433181</v>
      </c>
      <c r="C53" s="17" t="s">
        <v>67</v>
      </c>
      <c r="D53" s="9" t="s">
        <v>14</v>
      </c>
      <c r="E53" s="10">
        <v>3508748323</v>
      </c>
      <c r="F53" s="11">
        <v>43997</v>
      </c>
      <c r="G53" s="12">
        <v>226</v>
      </c>
      <c r="H53" s="14">
        <v>298</v>
      </c>
      <c r="I53" s="14" t="s">
        <v>40</v>
      </c>
      <c r="J53" s="19">
        <v>890</v>
      </c>
    </row>
    <row r="54" spans="2:11" x14ac:dyDescent="0.25">
      <c r="B54" s="10">
        <v>4433181</v>
      </c>
      <c r="C54" s="17" t="s">
        <v>67</v>
      </c>
      <c r="D54" s="9" t="s">
        <v>14</v>
      </c>
      <c r="E54" s="10">
        <v>3156689926</v>
      </c>
      <c r="F54" s="11">
        <v>43987</v>
      </c>
      <c r="G54" s="12">
        <v>226</v>
      </c>
      <c r="H54" s="14">
        <v>298</v>
      </c>
      <c r="I54" s="14" t="s">
        <v>40</v>
      </c>
      <c r="J54" s="19">
        <v>850</v>
      </c>
    </row>
    <row r="55" spans="2:11" x14ac:dyDescent="0.25">
      <c r="B55" s="10">
        <v>12023256</v>
      </c>
      <c r="C55" s="17" t="s">
        <v>70</v>
      </c>
      <c r="D55" s="9" t="s">
        <v>14</v>
      </c>
      <c r="E55" s="10">
        <v>141877</v>
      </c>
      <c r="F55" s="11">
        <v>44008</v>
      </c>
      <c r="G55" s="12">
        <v>227</v>
      </c>
      <c r="H55" s="14">
        <v>298</v>
      </c>
      <c r="I55" s="14" t="s">
        <v>40</v>
      </c>
      <c r="J55" s="19">
        <v>135</v>
      </c>
    </row>
    <row r="56" spans="2:11" x14ac:dyDescent="0.25">
      <c r="B56" s="10">
        <v>575410</v>
      </c>
      <c r="C56" s="40" t="s">
        <v>66</v>
      </c>
      <c r="D56" s="9" t="s">
        <v>14</v>
      </c>
      <c r="E56" s="10">
        <v>505561171</v>
      </c>
      <c r="F56" s="11">
        <v>43983</v>
      </c>
      <c r="G56" s="12">
        <v>226</v>
      </c>
      <c r="H56" s="14">
        <v>298</v>
      </c>
      <c r="I56" s="14" t="s">
        <v>40</v>
      </c>
      <c r="J56" s="19">
        <v>200</v>
      </c>
    </row>
    <row r="57" spans="2:11" x14ac:dyDescent="0.25">
      <c r="B57" s="10">
        <v>6844162</v>
      </c>
      <c r="C57" s="33" t="s">
        <v>71</v>
      </c>
      <c r="D57" s="9" t="s">
        <v>14</v>
      </c>
      <c r="E57" s="15">
        <v>200000006582</v>
      </c>
      <c r="F57" s="11">
        <v>44008</v>
      </c>
      <c r="G57" s="12">
        <v>227</v>
      </c>
      <c r="H57" s="14">
        <v>298</v>
      </c>
      <c r="I57" s="14" t="s">
        <v>40</v>
      </c>
      <c r="J57" s="19">
        <v>662.7</v>
      </c>
    </row>
    <row r="58" spans="2:11" x14ac:dyDescent="0.25">
      <c r="B58" s="10">
        <v>7901720</v>
      </c>
      <c r="C58" s="9" t="s">
        <v>68</v>
      </c>
      <c r="D58" s="9" t="s">
        <v>14</v>
      </c>
      <c r="E58" s="15">
        <v>982617</v>
      </c>
      <c r="F58" s="11">
        <v>44008</v>
      </c>
      <c r="G58" s="12">
        <v>227</v>
      </c>
      <c r="H58" s="14">
        <v>298</v>
      </c>
      <c r="I58" s="9" t="s">
        <v>40</v>
      </c>
      <c r="J58" s="19">
        <v>590.5</v>
      </c>
    </row>
    <row r="59" spans="2:11" x14ac:dyDescent="0.25">
      <c r="B59" s="10">
        <v>7901720</v>
      </c>
      <c r="C59" s="9" t="s">
        <v>68</v>
      </c>
      <c r="D59" s="9" t="s">
        <v>14</v>
      </c>
      <c r="E59" s="15">
        <v>982618</v>
      </c>
      <c r="F59" s="11">
        <v>44008</v>
      </c>
      <c r="G59" s="12">
        <v>227</v>
      </c>
      <c r="H59" s="14">
        <v>298</v>
      </c>
      <c r="I59" s="9" t="s">
        <v>40</v>
      </c>
      <c r="J59" s="19">
        <v>260.45</v>
      </c>
    </row>
    <row r="60" spans="2:11" x14ac:dyDescent="0.25">
      <c r="B60" s="10">
        <v>7901720</v>
      </c>
      <c r="C60" s="9" t="s">
        <v>68</v>
      </c>
      <c r="D60" s="9" t="s">
        <v>14</v>
      </c>
      <c r="E60" s="15">
        <v>982619</v>
      </c>
      <c r="F60" s="11">
        <v>44008</v>
      </c>
      <c r="G60" s="12">
        <v>227</v>
      </c>
      <c r="H60" s="14">
        <v>298</v>
      </c>
      <c r="I60" s="9" t="s">
        <v>40</v>
      </c>
      <c r="J60" s="19">
        <v>176</v>
      </c>
    </row>
    <row r="61" spans="2:11" x14ac:dyDescent="0.25">
      <c r="B61" s="10">
        <v>96746297</v>
      </c>
      <c r="C61" s="17" t="s">
        <v>72</v>
      </c>
      <c r="D61" s="9" t="s">
        <v>14</v>
      </c>
      <c r="E61" s="10">
        <v>5288</v>
      </c>
      <c r="F61" s="11">
        <v>44008</v>
      </c>
      <c r="G61" s="12">
        <v>227</v>
      </c>
      <c r="H61" s="14">
        <v>299</v>
      </c>
      <c r="I61" s="14" t="s">
        <v>34</v>
      </c>
      <c r="J61" s="19">
        <v>1365</v>
      </c>
    </row>
    <row r="62" spans="2:11" x14ac:dyDescent="0.25">
      <c r="B62" s="10"/>
      <c r="C62" s="9"/>
      <c r="D62" s="9"/>
      <c r="E62" s="10"/>
      <c r="F62" s="11"/>
      <c r="G62" s="12"/>
      <c r="H62" s="14"/>
      <c r="I62" s="16"/>
      <c r="J62" s="29"/>
      <c r="K62" s="1"/>
    </row>
    <row r="63" spans="2:11" ht="15.75" thickBot="1" x14ac:dyDescent="0.3">
      <c r="C63" s="5"/>
      <c r="D63" s="5"/>
      <c r="E63" s="5"/>
      <c r="F63" s="5"/>
      <c r="G63" s="5"/>
      <c r="H63" s="5"/>
      <c r="I63" s="30" t="s">
        <v>41</v>
      </c>
      <c r="J63" s="31">
        <f>SUM(J12:J61)</f>
        <v>84993.64</v>
      </c>
    </row>
    <row r="64" spans="2:11" ht="15.75" thickTop="1" x14ac:dyDescent="0.25">
      <c r="C64" s="5"/>
      <c r="D64" s="5"/>
      <c r="E64" s="5"/>
      <c r="F64" s="5"/>
      <c r="G64" s="5"/>
      <c r="H64" s="5"/>
      <c r="I64" s="9"/>
      <c r="J64" s="1"/>
    </row>
    <row r="65" spans="5:11" x14ac:dyDescent="0.25">
      <c r="E65" s="5"/>
      <c r="F65" s="5"/>
      <c r="G65" s="5"/>
      <c r="H65" s="5"/>
      <c r="I65" s="9"/>
      <c r="J65" s="1"/>
      <c r="K65" s="1"/>
    </row>
    <row r="66" spans="5:11" x14ac:dyDescent="0.25">
      <c r="E66" s="5"/>
      <c r="F66" s="5"/>
      <c r="G66" s="5"/>
      <c r="H66" s="5"/>
      <c r="I66" s="5"/>
      <c r="J66" s="1"/>
      <c r="K66" s="1"/>
    </row>
    <row r="67" spans="5:11" x14ac:dyDescent="0.25">
      <c r="E67" s="5"/>
      <c r="F67" s="5"/>
      <c r="G67" s="5"/>
      <c r="H67" s="5"/>
      <c r="I67" s="5"/>
      <c r="J67" s="1"/>
      <c r="K67" s="1"/>
    </row>
    <row r="68" spans="5:11" x14ac:dyDescent="0.25">
      <c r="E68" s="5"/>
      <c r="F68" s="5"/>
      <c r="G68" s="5"/>
      <c r="H68" s="5"/>
      <c r="I68" s="5"/>
      <c r="J68" s="1"/>
      <c r="K68" s="1"/>
    </row>
    <row r="69" spans="5:11" x14ac:dyDescent="0.25">
      <c r="E69" s="5"/>
      <c r="F69" s="5"/>
      <c r="G69" s="5"/>
      <c r="H69" s="5"/>
      <c r="I69" s="5"/>
      <c r="J69" s="1"/>
      <c r="K69" s="1"/>
    </row>
    <row r="70" spans="5:11" x14ac:dyDescent="0.25">
      <c r="E70" s="5"/>
      <c r="F70" s="5"/>
      <c r="G70" s="5"/>
      <c r="H70" s="5"/>
      <c r="I70" s="5"/>
      <c r="J70" s="1"/>
      <c r="K70" s="1"/>
    </row>
    <row r="71" spans="5:11" x14ac:dyDescent="0.25">
      <c r="E71" s="5"/>
      <c r="F71" s="5"/>
      <c r="G71" s="5"/>
      <c r="H71" s="5"/>
      <c r="I71" s="5"/>
      <c r="J71" s="1"/>
      <c r="K71" s="1"/>
    </row>
    <row r="72" spans="5:11" x14ac:dyDescent="0.25">
      <c r="E72" s="5"/>
      <c r="F72" s="5"/>
      <c r="G72" s="5"/>
      <c r="H72" s="5"/>
      <c r="I72" s="5"/>
      <c r="J72" s="1"/>
      <c r="K72" s="1"/>
    </row>
    <row r="73" spans="5:11" x14ac:dyDescent="0.25">
      <c r="E73" s="5"/>
      <c r="F73" s="5"/>
      <c r="G73" s="5"/>
      <c r="H73" s="5"/>
      <c r="I73" s="5"/>
      <c r="J73" s="1"/>
      <c r="K73" s="1"/>
    </row>
    <row r="74" spans="5:11" x14ac:dyDescent="0.25">
      <c r="E74" s="5"/>
      <c r="F74" s="5"/>
      <c r="G74" s="5"/>
      <c r="H74" s="5"/>
      <c r="I74" s="5"/>
      <c r="J74" s="1"/>
      <c r="K74" s="1"/>
    </row>
    <row r="75" spans="5:11" x14ac:dyDescent="0.25">
      <c r="E75" s="5"/>
      <c r="F75" s="5"/>
      <c r="G75" s="5"/>
      <c r="H75" s="5"/>
      <c r="I75" s="5"/>
      <c r="J75" s="1"/>
      <c r="K75" s="1"/>
    </row>
    <row r="76" spans="5:11" x14ac:dyDescent="0.25">
      <c r="E76" s="5"/>
      <c r="F76" s="5"/>
      <c r="G76" s="5"/>
      <c r="H76" s="5"/>
      <c r="I76" s="5"/>
      <c r="J76" s="1"/>
      <c r="K76" s="1"/>
    </row>
    <row r="77" spans="5:11" x14ac:dyDescent="0.25">
      <c r="E77" s="5"/>
      <c r="F77" s="5"/>
      <c r="G77" s="5"/>
      <c r="H77" s="5"/>
      <c r="I77" s="5"/>
      <c r="J77" s="1"/>
      <c r="K77" s="1"/>
    </row>
    <row r="78" spans="5:11" x14ac:dyDescent="0.25">
      <c r="E78" s="5"/>
      <c r="F78" s="5"/>
      <c r="G78" s="5"/>
      <c r="H78" s="5"/>
      <c r="I78" s="5"/>
      <c r="J78" s="1"/>
      <c r="K78" s="1"/>
    </row>
    <row r="79" spans="5:11" x14ac:dyDescent="0.25">
      <c r="E79" s="5"/>
      <c r="F79" s="5"/>
      <c r="G79" s="5"/>
      <c r="H79" s="5"/>
      <c r="I79" s="5"/>
      <c r="J79" s="1"/>
      <c r="K79" s="1"/>
    </row>
    <row r="80" spans="5:11" x14ac:dyDescent="0.25">
      <c r="E80" s="5"/>
      <c r="F80" s="5"/>
      <c r="G80" s="5"/>
      <c r="H80" s="5"/>
      <c r="I80" s="5"/>
      <c r="J80" s="4"/>
    </row>
    <row r="81" spans="2:11" x14ac:dyDescent="0.25">
      <c r="E81" s="5"/>
      <c r="F81" s="5"/>
      <c r="G81" s="5"/>
      <c r="H81" s="5"/>
      <c r="I81" s="5"/>
      <c r="J81" s="1"/>
      <c r="K81" s="1"/>
    </row>
    <row r="82" spans="2:11" x14ac:dyDescent="0.25">
      <c r="E82" s="5"/>
      <c r="F82" s="5"/>
      <c r="G82" s="5"/>
      <c r="H82" s="5"/>
      <c r="I82" s="5"/>
      <c r="J82" s="1"/>
      <c r="K82" s="1"/>
    </row>
    <row r="83" spans="2:11" x14ac:dyDescent="0.25">
      <c r="E83" s="5"/>
      <c r="F83" s="5"/>
      <c r="G83" s="5"/>
      <c r="H83" s="5"/>
      <c r="I83" s="5"/>
      <c r="J83" s="1"/>
      <c r="K83" s="1"/>
    </row>
    <row r="84" spans="2:11" x14ac:dyDescent="0.25">
      <c r="E84" s="5"/>
      <c r="F84" s="5"/>
      <c r="G84" s="5"/>
      <c r="H84" s="5"/>
      <c r="I84" s="5"/>
      <c r="J84" s="1"/>
      <c r="K84" s="1"/>
    </row>
    <row r="85" spans="2:11" x14ac:dyDescent="0.25">
      <c r="E85" s="5"/>
      <c r="F85" s="5"/>
      <c r="G85" s="5"/>
      <c r="H85" s="5"/>
      <c r="I85" s="5"/>
      <c r="J85" s="1"/>
      <c r="K85" s="1"/>
    </row>
    <row r="86" spans="2:11" x14ac:dyDescent="0.25">
      <c r="E86" s="5"/>
      <c r="F86" s="5"/>
      <c r="G86" s="5"/>
      <c r="H86" s="5"/>
      <c r="I86" s="5"/>
      <c r="J86" s="1"/>
      <c r="K86" s="1"/>
    </row>
    <row r="87" spans="2:11" x14ac:dyDescent="0.25">
      <c r="E87" s="5"/>
      <c r="F87" s="5"/>
      <c r="G87" s="5"/>
      <c r="H87" s="5"/>
      <c r="I87" s="5"/>
      <c r="J87" s="1"/>
      <c r="K87" s="1"/>
    </row>
    <row r="88" spans="2:11" x14ac:dyDescent="0.25">
      <c r="E88" s="5"/>
      <c r="F88" s="5"/>
      <c r="G88" s="5"/>
      <c r="H88" s="5"/>
      <c r="I88" s="5"/>
      <c r="J88" s="1"/>
      <c r="K88" s="1"/>
    </row>
    <row r="89" spans="2:11" x14ac:dyDescent="0.25">
      <c r="E89" s="5"/>
      <c r="F89" s="5"/>
      <c r="G89" s="5"/>
      <c r="H89" s="5"/>
      <c r="I89" s="5"/>
      <c r="J89" s="1"/>
      <c r="K89" s="1"/>
    </row>
    <row r="90" spans="2:11" x14ac:dyDescent="0.25">
      <c r="B90" s="3"/>
      <c r="E90" s="5"/>
      <c r="F90" s="7"/>
      <c r="G90" s="7"/>
      <c r="H90" s="6"/>
      <c r="I90" s="5"/>
      <c r="J90" s="1"/>
      <c r="K90" s="1"/>
    </row>
    <row r="91" spans="2:11" x14ac:dyDescent="0.25">
      <c r="I91" s="5"/>
      <c r="J91" s="2"/>
      <c r="K91" s="2"/>
    </row>
    <row r="92" spans="2:11" x14ac:dyDescent="0.25">
      <c r="I92" s="5"/>
    </row>
    <row r="93" spans="2:11" x14ac:dyDescent="0.25">
      <c r="I93" s="5"/>
    </row>
    <row r="94" spans="2:11" x14ac:dyDescent="0.25">
      <c r="I94" s="5"/>
    </row>
  </sheetData>
  <mergeCells count="6">
    <mergeCell ref="B6:J6"/>
    <mergeCell ref="B7:J7"/>
    <mergeCell ref="B8:J8"/>
    <mergeCell ref="B9:C9"/>
    <mergeCell ref="D9:F9"/>
    <mergeCell ref="H9:I9"/>
  </mergeCells>
  <pageMargins left="0.39370078740157483" right="0.39370078740157483" top="0.39370078740157483" bottom="0.39370078740157483" header="0.31496062992125984" footer="0.31496062992125984"/>
  <pageSetup scale="5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Gtos.Junio-2020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Arraiza</dc:creator>
  <cp:lastModifiedBy>Edgar Rene Valiente</cp:lastModifiedBy>
  <cp:lastPrinted>2020-07-06T15:39:44Z</cp:lastPrinted>
  <dcterms:created xsi:type="dcterms:W3CDTF">2017-10-03T16:52:09Z</dcterms:created>
  <dcterms:modified xsi:type="dcterms:W3CDTF">2020-07-06T15:41:17Z</dcterms:modified>
</cp:coreProperties>
</file>