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3485" windowHeight="9060" tabRatio="378"/>
  </bookViews>
  <sheets>
    <sheet name="2020" sheetId="27" r:id="rId1"/>
  </sheets>
  <definedNames>
    <definedName name="_xlnm.Print_Area" localSheetId="0">'2020'!$B$1:$I$79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27"/>
</calcChain>
</file>

<file path=xl/sharedStrings.xml><?xml version="1.0" encoding="utf-8"?>
<sst xmlns="http://schemas.openxmlformats.org/spreadsheetml/2006/main" count="253" uniqueCount="82">
  <si>
    <t>PROVEEDOR</t>
  </si>
  <si>
    <t>DOCUMENTO</t>
  </si>
  <si>
    <t>RENGLON</t>
  </si>
  <si>
    <t>TOTAL</t>
  </si>
  <si>
    <t>NIT</t>
  </si>
  <si>
    <t>NOMBRE</t>
  </si>
  <si>
    <t>TIPO</t>
  </si>
  <si>
    <t>DESCRIPCION</t>
  </si>
  <si>
    <t>Numero</t>
  </si>
  <si>
    <t>No.</t>
  </si>
  <si>
    <t>32644-5</t>
  </si>
  <si>
    <t>EMPRESA ELECTRICA DE GUATEMALA, S.A.</t>
  </si>
  <si>
    <t>ENERGIA ELECTRICA</t>
  </si>
  <si>
    <t>FACTURA</t>
  </si>
  <si>
    <t>TELEFONIA</t>
  </si>
  <si>
    <t>5498104</t>
  </si>
  <si>
    <t>COMUNICACIONES CELULARES, SOCIEDAD ANONIMA</t>
  </si>
  <si>
    <t>OTROS</t>
  </si>
  <si>
    <t>26532476</t>
  </si>
  <si>
    <t>UNISUPER, SOCIEDAD ANONIMA</t>
  </si>
  <si>
    <t>571043K</t>
  </si>
  <si>
    <t>PECUARIA EXPORTADORA SOCIEDAD ANONIMA</t>
  </si>
  <si>
    <t>UTILES DE OFICINA</t>
  </si>
  <si>
    <t>JUAN DE DIOS AGUILAR ORELLANA</t>
  </si>
  <si>
    <t>ARRENDAMIENTO DE EDIFICIOS Y LOCALES</t>
  </si>
  <si>
    <t>VIATICOS EN EL INTERIOR</t>
  </si>
  <si>
    <t>2815510-6</t>
  </si>
  <si>
    <t>LA PANERIA, S.A.</t>
  </si>
  <si>
    <t>PRODUCTOS DE METAL</t>
  </si>
  <si>
    <t>PRODUCTOS PLASTICOS, NYLON, VINIL Y P.V.C.</t>
  </si>
  <si>
    <t>9929290</t>
  </si>
  <si>
    <t>TELECOMUNICACIONES DE GUATEMALA, S.A.</t>
  </si>
  <si>
    <t>TROPIGAS DE GUATEMALA, S.A.</t>
  </si>
  <si>
    <t>COMBUSTIBLES Y LUBRICANTES</t>
  </si>
  <si>
    <t>OPERADORA DE TIENDAS, S.A.</t>
  </si>
  <si>
    <t>OTROS MATERIALES Y SUMINISTROS</t>
  </si>
  <si>
    <t>CUR</t>
  </si>
  <si>
    <t>PRODUCTOS DE PAPEL O CARTON</t>
  </si>
  <si>
    <t>CELASA INGENIERIA Y EQUIPOS, S.A.</t>
  </si>
  <si>
    <t>OTROS PRODUCTOS QUIMICOS Y CONEXOS</t>
  </si>
  <si>
    <t>UTILES DE LIMPIEZA Y PRODUCTOS SANITARIOS</t>
  </si>
  <si>
    <t>ARRENDAMIENTO DE MAQUINAS Y EQUIPOS DE OFICINA</t>
  </si>
  <si>
    <t>SERVICIO DE ATENCION Y PROTOCOLO</t>
  </si>
  <si>
    <t>ELEMENTOS Y COMPUESTOS QUIMICOS</t>
  </si>
  <si>
    <t>ALIMENTO PARA PERSONAS</t>
  </si>
  <si>
    <t>ACCESORIOS Y REPUESTOS EN GENERAL</t>
  </si>
  <si>
    <t>VICEPRESIDENCIA DE LA REPUBLICA</t>
  </si>
  <si>
    <t>LISTADO DE COMPRAS DIRECTAS</t>
  </si>
  <si>
    <t>FRANCISCO OTONIEL MURALLES RAMAZZINI</t>
  </si>
  <si>
    <t>SERVICIOS DE LAVANDERIA</t>
  </si>
  <si>
    <t>IMPRESIÓN, ENCUADERNACION Y REPRODUCCION</t>
  </si>
  <si>
    <t>UTILES ACCESORIOS Y MAERIALES ELECTRICOS</t>
  </si>
  <si>
    <t>OTRAS MAQUINARIAS Y EQUIPO</t>
  </si>
  <si>
    <t>ANTONIO PEREZ REYNOSO</t>
  </si>
  <si>
    <t>FERRETERIA EL GLOBO, S.A.</t>
  </si>
  <si>
    <t>MARVIN DAVID GARRIDO LOPEZ</t>
  </si>
  <si>
    <t>DISTRIBUIDORA PIVARAL, S.A.</t>
  </si>
  <si>
    <t>ADMINISTRACION DE SERVICIOS OUTSOURCING, S.A.</t>
  </si>
  <si>
    <t>FERRETERIA LEWONSKI, S.A.</t>
  </si>
  <si>
    <t>CIA. INTERNACIONAL DE PRODUCTOS Y SERVICIOS, S.A.</t>
  </si>
  <si>
    <t>REDES HIBRIDAS, S.A.</t>
  </si>
  <si>
    <t>VILMA DOLORES XIQUIN LAINES DE PEREZ</t>
  </si>
  <si>
    <t>DIRECCION GENERAL DEL DIARIO DE CENTROAMERICA Y TIP. NAC.</t>
  </si>
  <si>
    <t>LLANTAS Y NEUMATICOS</t>
  </si>
  <si>
    <t>DERECHOS DE BIENES INTANGIBLES</t>
  </si>
  <si>
    <t>DIVULGACION E INFORMACION</t>
  </si>
  <si>
    <t>GRUPO LH, S.A.</t>
  </si>
  <si>
    <t>ISMAEL IXTECOC ALVARADO</t>
  </si>
  <si>
    <t>CORPORACION SIN LIMITES, S.A.</t>
  </si>
  <si>
    <t>PESCA, S.A.</t>
  </si>
  <si>
    <t>HUMBERTO ALFONSO VELIZ VALDEZ</t>
  </si>
  <si>
    <t>MAYCOL FRANCISCO SOCOY MONROY</t>
  </si>
  <si>
    <t>DISTRIBUCION CORPORATIVA, S.A.</t>
  </si>
  <si>
    <t>JOSE HUMBERTO VILLAVICENCIO AQUINO</t>
  </si>
  <si>
    <t>MULTIREPUESTOS ALVAREZ,S.A.</t>
  </si>
  <si>
    <t>J  U  L  I  O       DE     2020</t>
  </si>
  <si>
    <t>LEMANS, S.A.</t>
  </si>
  <si>
    <t>FRANCISCA QUENELDAREYES GARCIA</t>
  </si>
  <si>
    <t>ELECTRONICA PAN AMERICANA, S.A.</t>
  </si>
  <si>
    <t>ALMACEN DE REFRIGERACION, S.A.</t>
  </si>
  <si>
    <t>LEXGLOBAL, S.A.</t>
  </si>
  <si>
    <t>T  O  T  A  L : - - - - - - - - - - - - - - - - - - - - - - -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</si>
</sst>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\ ;[Red]\(#,##0.00\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"/>
      <name val="Arial"/>
      <family val="2"/>
    </font>
    <font>
      <sz val="8"/>
      <color indexed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43" fontId="0" fillId="0" borderId="0" xfId="1" applyFont="1"/>
    <xf numFmtId="43" fontId="0" fillId="0" borderId="0" xfId="0" applyNumberFormat="1"/>
    <xf numFmtId="0" fontId="0" fillId="0" borderId="0" xfId="0" applyFont="1"/>
    <xf numFmtId="0" fontId="3" fillId="0" borderId="0" xfId="0" applyFont="1"/>
    <xf numFmtId="0" fontId="4" fillId="0" borderId="0" xfId="0" applyFont="1"/>
    <xf numFmtId="164" fontId="5" fillId="0" borderId="1" xfId="0" applyNumberFormat="1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164" fontId="5" fillId="0" borderId="5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3" fontId="4" fillId="0" borderId="0" xfId="1" applyFont="1"/>
    <xf numFmtId="0" fontId="4" fillId="0" borderId="0" xfId="0" applyFont="1" applyAlignment="1"/>
    <xf numFmtId="12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3" fontId="4" fillId="0" borderId="0" xfId="1" applyFont="1" applyAlignment="1">
      <alignment vertical="center"/>
    </xf>
    <xf numFmtId="0" fontId="6" fillId="0" borderId="0" xfId="0" applyFont="1" applyAlignment="1">
      <alignment vertical="top"/>
    </xf>
    <xf numFmtId="12" fontId="4" fillId="0" borderId="0" xfId="1" applyNumberFormat="1" applyFont="1" applyAlignment="1">
      <alignment horizontal="left"/>
    </xf>
    <xf numFmtId="43" fontId="4" fillId="0" borderId="0" xfId="1" applyFont="1" applyAlignment="1"/>
    <xf numFmtId="43" fontId="4" fillId="0" borderId="0" xfId="1" applyFont="1" applyBorder="1"/>
    <xf numFmtId="14" fontId="4" fillId="0" borderId="0" xfId="0" applyNumberFormat="1" applyFont="1"/>
    <xf numFmtId="0" fontId="7" fillId="0" borderId="0" xfId="0" applyFont="1"/>
    <xf numFmtId="43" fontId="4" fillId="0" borderId="8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8000"/>
      <color rgb="FFFF00FF"/>
      <color rgb="FF339933"/>
      <color rgb="FFCC3399"/>
      <color rgb="FF996633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80"/>
  <sheetViews>
    <sheetView tabSelected="1" workbookViewId="0">
      <selection activeCell="L27" sqref="L27"/>
    </sheetView>
  </sheetViews>
  <sheetFormatPr baseColWidth="10" defaultRowHeight="15"/>
  <cols>
    <col min="1" max="1" width="4.28515625" customWidth="1"/>
    <col min="2" max="2" width="11.42578125" customWidth="1"/>
    <col min="3" max="3" width="43" customWidth="1"/>
    <col min="4" max="4" width="11" customWidth="1"/>
    <col min="5" max="5" width="15.7109375" customWidth="1"/>
    <col min="6" max="7" width="5.7109375" customWidth="1"/>
    <col min="8" max="8" width="36.7109375" customWidth="1"/>
  </cols>
  <sheetData>
    <row r="1" spans="2:10" ht="18.75">
      <c r="B1" s="11" t="s">
        <v>75</v>
      </c>
      <c r="C1" s="11"/>
      <c r="D1" s="11"/>
      <c r="E1" s="11"/>
      <c r="F1" s="11"/>
      <c r="G1" s="11"/>
      <c r="H1" s="11"/>
      <c r="I1" s="11"/>
    </row>
    <row r="2" spans="2:10" ht="18.75">
      <c r="B2" s="10" t="s">
        <v>46</v>
      </c>
      <c r="C2" s="10"/>
      <c r="D2" s="10"/>
      <c r="E2" s="10"/>
      <c r="F2" s="10"/>
      <c r="G2" s="10"/>
      <c r="H2" s="10"/>
      <c r="I2" s="10"/>
    </row>
    <row r="3" spans="2:10" ht="19.5" thickBot="1">
      <c r="B3" s="12" t="s">
        <v>47</v>
      </c>
      <c r="C3" s="12"/>
      <c r="D3" s="12"/>
      <c r="E3" s="12"/>
      <c r="F3" s="12"/>
      <c r="G3" s="12"/>
      <c r="H3" s="12"/>
      <c r="I3" s="12"/>
    </row>
    <row r="4" spans="2:10" ht="15.75" thickBot="1">
      <c r="B4" s="13" t="s">
        <v>0</v>
      </c>
      <c r="C4" s="14"/>
      <c r="D4" s="13" t="s">
        <v>1</v>
      </c>
      <c r="E4" s="15"/>
      <c r="F4" s="7" t="s">
        <v>36</v>
      </c>
      <c r="G4" s="13" t="s">
        <v>2</v>
      </c>
      <c r="H4" s="14"/>
      <c r="I4" s="6" t="s">
        <v>3</v>
      </c>
    </row>
    <row r="5" spans="2:10" ht="15.75" thickBot="1">
      <c r="B5" s="7" t="s">
        <v>4</v>
      </c>
      <c r="C5" s="7" t="s">
        <v>5</v>
      </c>
      <c r="D5" s="7" t="s">
        <v>6</v>
      </c>
      <c r="E5" s="9" t="s">
        <v>8</v>
      </c>
      <c r="F5" s="7" t="s">
        <v>9</v>
      </c>
      <c r="G5" s="7" t="s">
        <v>9</v>
      </c>
      <c r="H5" s="7" t="s">
        <v>7</v>
      </c>
      <c r="I5" s="8"/>
    </row>
    <row r="6" spans="2:10">
      <c r="B6" s="5" t="s">
        <v>10</v>
      </c>
      <c r="C6" s="5" t="s">
        <v>11</v>
      </c>
      <c r="D6" s="5" t="s">
        <v>13</v>
      </c>
      <c r="E6" s="16">
        <v>2027767273</v>
      </c>
      <c r="F6" s="17">
        <v>264</v>
      </c>
      <c r="G6" s="5">
        <v>111</v>
      </c>
      <c r="H6" s="5" t="s">
        <v>12</v>
      </c>
      <c r="I6" s="18">
        <v>372.4</v>
      </c>
    </row>
    <row r="7" spans="2:10">
      <c r="B7" s="5" t="s">
        <v>10</v>
      </c>
      <c r="C7" s="5" t="s">
        <v>11</v>
      </c>
      <c r="D7" s="5" t="s">
        <v>13</v>
      </c>
      <c r="E7" s="16">
        <v>2443069177</v>
      </c>
      <c r="F7" s="17">
        <v>264</v>
      </c>
      <c r="G7" s="5">
        <v>111</v>
      </c>
      <c r="H7" s="5" t="s">
        <v>12</v>
      </c>
      <c r="I7" s="18">
        <v>272.82</v>
      </c>
    </row>
    <row r="8" spans="2:10">
      <c r="B8" s="5" t="s">
        <v>15</v>
      </c>
      <c r="C8" s="19" t="s">
        <v>16</v>
      </c>
      <c r="D8" s="5" t="s">
        <v>13</v>
      </c>
      <c r="E8" s="20">
        <v>2672970580</v>
      </c>
      <c r="F8" s="17">
        <v>259</v>
      </c>
      <c r="G8" s="5">
        <v>113</v>
      </c>
      <c r="H8" s="5" t="s">
        <v>14</v>
      </c>
      <c r="I8" s="18">
        <v>950</v>
      </c>
      <c r="J8" s="1"/>
    </row>
    <row r="9" spans="2:10">
      <c r="B9" s="16">
        <v>77213408</v>
      </c>
      <c r="C9" s="19" t="s">
        <v>60</v>
      </c>
      <c r="D9" s="5" t="s">
        <v>13</v>
      </c>
      <c r="E9" s="20">
        <v>3830925845</v>
      </c>
      <c r="F9" s="17">
        <v>237</v>
      </c>
      <c r="G9" s="5">
        <v>113</v>
      </c>
      <c r="H9" s="5" t="s">
        <v>14</v>
      </c>
      <c r="I9" s="18">
        <v>3042</v>
      </c>
      <c r="J9" s="1"/>
    </row>
    <row r="10" spans="2:10">
      <c r="B10" s="5" t="s">
        <v>30</v>
      </c>
      <c r="C10" s="5" t="s">
        <v>31</v>
      </c>
      <c r="D10" s="5" t="s">
        <v>13</v>
      </c>
      <c r="E10" s="20">
        <v>3475784711</v>
      </c>
      <c r="F10" s="17">
        <v>249</v>
      </c>
      <c r="G10" s="19">
        <v>113</v>
      </c>
      <c r="H10" s="5" t="s">
        <v>14</v>
      </c>
      <c r="I10" s="18">
        <v>3399.63</v>
      </c>
      <c r="J10" s="1"/>
    </row>
    <row r="11" spans="2:10">
      <c r="B11" s="16">
        <v>2914050</v>
      </c>
      <c r="C11" s="5" t="s">
        <v>48</v>
      </c>
      <c r="D11" s="5" t="s">
        <v>13</v>
      </c>
      <c r="E11" s="20">
        <v>1588</v>
      </c>
      <c r="F11" s="17">
        <v>246</v>
      </c>
      <c r="G11" s="19">
        <v>116</v>
      </c>
      <c r="H11" s="5" t="s">
        <v>49</v>
      </c>
      <c r="I11" s="18">
        <v>90</v>
      </c>
      <c r="J11" s="1"/>
    </row>
    <row r="12" spans="2:10">
      <c r="B12" s="16">
        <v>2914050</v>
      </c>
      <c r="C12" s="5" t="s">
        <v>48</v>
      </c>
      <c r="D12" s="5" t="s">
        <v>13</v>
      </c>
      <c r="E12" s="20">
        <v>1593</v>
      </c>
      <c r="F12" s="17">
        <v>262</v>
      </c>
      <c r="G12" s="19">
        <v>116</v>
      </c>
      <c r="H12" s="5" t="s">
        <v>49</v>
      </c>
      <c r="I12" s="18">
        <v>182.5</v>
      </c>
      <c r="J12" s="1"/>
    </row>
    <row r="13" spans="2:10">
      <c r="B13" s="16">
        <v>2914050</v>
      </c>
      <c r="C13" s="5" t="s">
        <v>48</v>
      </c>
      <c r="D13" s="5" t="s">
        <v>13</v>
      </c>
      <c r="E13" s="20">
        <v>1594</v>
      </c>
      <c r="F13" s="17">
        <v>262</v>
      </c>
      <c r="G13" s="19">
        <v>116</v>
      </c>
      <c r="H13" s="5" t="s">
        <v>49</v>
      </c>
      <c r="I13" s="18">
        <v>45</v>
      </c>
      <c r="J13" s="1"/>
    </row>
    <row r="14" spans="2:10">
      <c r="B14" s="16">
        <v>2914050</v>
      </c>
      <c r="C14" s="5" t="s">
        <v>48</v>
      </c>
      <c r="D14" s="5" t="s">
        <v>13</v>
      </c>
      <c r="E14" s="20">
        <v>1596</v>
      </c>
      <c r="F14" s="17">
        <v>264</v>
      </c>
      <c r="G14" s="19">
        <v>116</v>
      </c>
      <c r="H14" s="5" t="s">
        <v>49</v>
      </c>
      <c r="I14" s="18">
        <v>145</v>
      </c>
      <c r="J14" s="1"/>
    </row>
    <row r="15" spans="2:10">
      <c r="B15" s="16">
        <v>57313008</v>
      </c>
      <c r="C15" s="5" t="s">
        <v>62</v>
      </c>
      <c r="D15" s="5" t="s">
        <v>17</v>
      </c>
      <c r="E15" s="20">
        <v>194968</v>
      </c>
      <c r="F15" s="17">
        <v>246</v>
      </c>
      <c r="G15" s="19">
        <v>121</v>
      </c>
      <c r="H15" s="5" t="s">
        <v>65</v>
      </c>
      <c r="I15" s="18">
        <v>4100.3999999999996</v>
      </c>
      <c r="J15" s="1"/>
    </row>
    <row r="16" spans="2:10">
      <c r="B16" s="16">
        <v>76488187</v>
      </c>
      <c r="C16" s="5" t="s">
        <v>66</v>
      </c>
      <c r="D16" s="5" t="s">
        <v>13</v>
      </c>
      <c r="E16" s="20">
        <v>81804</v>
      </c>
      <c r="F16" s="17">
        <v>246</v>
      </c>
      <c r="G16" s="19">
        <v>121</v>
      </c>
      <c r="H16" s="5" t="s">
        <v>65</v>
      </c>
      <c r="I16" s="18">
        <v>4671</v>
      </c>
      <c r="J16" s="1"/>
    </row>
    <row r="17" spans="2:10">
      <c r="B17" s="16">
        <v>3324842</v>
      </c>
      <c r="C17" s="5" t="s">
        <v>70</v>
      </c>
      <c r="D17" s="5" t="s">
        <v>13</v>
      </c>
      <c r="E17" s="21">
        <v>12026</v>
      </c>
      <c r="F17" s="22">
        <v>262</v>
      </c>
      <c r="G17" s="23">
        <v>122</v>
      </c>
      <c r="H17" s="23" t="s">
        <v>50</v>
      </c>
      <c r="I17" s="24">
        <v>2175</v>
      </c>
      <c r="J17" s="1"/>
    </row>
    <row r="18" spans="2:10">
      <c r="B18" s="16">
        <v>3324842</v>
      </c>
      <c r="C18" s="5" t="s">
        <v>70</v>
      </c>
      <c r="D18" s="5" t="s">
        <v>13</v>
      </c>
      <c r="E18" s="21">
        <v>12027</v>
      </c>
      <c r="F18" s="22">
        <v>262</v>
      </c>
      <c r="G18" s="23">
        <v>122</v>
      </c>
      <c r="H18" s="23" t="s">
        <v>50</v>
      </c>
      <c r="I18" s="24">
        <v>450</v>
      </c>
      <c r="J18" s="1"/>
    </row>
    <row r="19" spans="2:10">
      <c r="B19" s="16">
        <v>94972141</v>
      </c>
      <c r="C19" s="5" t="s">
        <v>67</v>
      </c>
      <c r="D19" s="5" t="s">
        <v>17</v>
      </c>
      <c r="E19" s="21">
        <v>1660</v>
      </c>
      <c r="F19" s="22">
        <v>262</v>
      </c>
      <c r="G19" s="23">
        <v>133</v>
      </c>
      <c r="H19" s="25" t="s">
        <v>25</v>
      </c>
      <c r="I19" s="24">
        <v>210</v>
      </c>
      <c r="J19" s="1"/>
    </row>
    <row r="20" spans="2:10">
      <c r="B20" s="16">
        <v>94972141</v>
      </c>
      <c r="C20" s="5" t="s">
        <v>67</v>
      </c>
      <c r="D20" s="5" t="s">
        <v>17</v>
      </c>
      <c r="E20" s="21">
        <v>1661</v>
      </c>
      <c r="F20" s="22">
        <v>262</v>
      </c>
      <c r="G20" s="23">
        <v>133</v>
      </c>
      <c r="H20" s="25" t="s">
        <v>25</v>
      </c>
      <c r="I20" s="24">
        <v>200</v>
      </c>
      <c r="J20" s="1"/>
    </row>
    <row r="21" spans="2:10">
      <c r="B21" s="16">
        <v>1100025</v>
      </c>
      <c r="C21" s="5" t="s">
        <v>23</v>
      </c>
      <c r="D21" s="5" t="s">
        <v>13</v>
      </c>
      <c r="E21" s="16">
        <v>371</v>
      </c>
      <c r="F21" s="17">
        <v>233</v>
      </c>
      <c r="G21" s="19">
        <v>151</v>
      </c>
      <c r="H21" s="25" t="s">
        <v>24</v>
      </c>
      <c r="I21" s="18">
        <v>48000</v>
      </c>
      <c r="J21" s="1"/>
    </row>
    <row r="22" spans="2:10">
      <c r="B22" s="16">
        <v>4863461</v>
      </c>
      <c r="C22" s="5" t="s">
        <v>59</v>
      </c>
      <c r="D22" s="5" t="s">
        <v>13</v>
      </c>
      <c r="E22" s="16">
        <v>2250853984</v>
      </c>
      <c r="F22" s="17">
        <v>238</v>
      </c>
      <c r="G22" s="19">
        <v>153</v>
      </c>
      <c r="H22" s="25" t="s">
        <v>41</v>
      </c>
      <c r="I22" s="18">
        <v>9245</v>
      </c>
      <c r="J22" s="1"/>
    </row>
    <row r="23" spans="2:10">
      <c r="B23" s="16">
        <v>53578155</v>
      </c>
      <c r="C23" s="5" t="s">
        <v>80</v>
      </c>
      <c r="D23" s="5" t="s">
        <v>13</v>
      </c>
      <c r="E23" s="16">
        <v>2969583894</v>
      </c>
      <c r="F23" s="17">
        <v>261</v>
      </c>
      <c r="G23" s="19">
        <v>158</v>
      </c>
      <c r="H23" s="25" t="s">
        <v>64</v>
      </c>
      <c r="I23" s="18">
        <v>2400</v>
      </c>
      <c r="J23" s="1"/>
    </row>
    <row r="24" spans="2:10">
      <c r="B24" s="16">
        <v>90557271</v>
      </c>
      <c r="C24" s="5" t="s">
        <v>68</v>
      </c>
      <c r="D24" s="5" t="s">
        <v>13</v>
      </c>
      <c r="E24" s="26">
        <v>458</v>
      </c>
      <c r="F24" s="17">
        <v>246</v>
      </c>
      <c r="G24" s="19">
        <v>196</v>
      </c>
      <c r="H24" s="25" t="s">
        <v>42</v>
      </c>
      <c r="I24" s="18">
        <v>1200</v>
      </c>
      <c r="J24" s="1"/>
    </row>
    <row r="25" spans="2:10">
      <c r="B25" s="16">
        <v>90394402</v>
      </c>
      <c r="C25" s="5" t="s">
        <v>71</v>
      </c>
      <c r="D25" s="5" t="s">
        <v>13</v>
      </c>
      <c r="E25" s="26">
        <v>1438</v>
      </c>
      <c r="F25" s="17">
        <v>262</v>
      </c>
      <c r="G25" s="19">
        <v>196</v>
      </c>
      <c r="H25" s="25" t="s">
        <v>42</v>
      </c>
      <c r="I25" s="18">
        <v>600</v>
      </c>
      <c r="J25" s="1"/>
    </row>
    <row r="26" spans="2:10">
      <c r="B26" s="16" t="s">
        <v>26</v>
      </c>
      <c r="C26" s="5" t="s">
        <v>27</v>
      </c>
      <c r="D26" s="5" t="s">
        <v>13</v>
      </c>
      <c r="E26" s="20">
        <v>1846036998</v>
      </c>
      <c r="F26" s="17">
        <v>264</v>
      </c>
      <c r="G26" s="19">
        <v>211</v>
      </c>
      <c r="H26" s="19" t="s">
        <v>44</v>
      </c>
      <c r="I26" s="27">
        <v>22.5</v>
      </c>
      <c r="J26" s="1"/>
    </row>
    <row r="27" spans="2:10">
      <c r="B27" s="5" t="s">
        <v>20</v>
      </c>
      <c r="C27" s="5" t="s">
        <v>21</v>
      </c>
      <c r="D27" s="5" t="s">
        <v>13</v>
      </c>
      <c r="E27" s="16">
        <v>82397900</v>
      </c>
      <c r="F27" s="17">
        <v>264</v>
      </c>
      <c r="G27" s="19">
        <v>211</v>
      </c>
      <c r="H27" s="25" t="s">
        <v>44</v>
      </c>
      <c r="I27" s="28">
        <v>216.44</v>
      </c>
      <c r="J27" s="1"/>
    </row>
    <row r="28" spans="2:10">
      <c r="B28" s="5" t="s">
        <v>20</v>
      </c>
      <c r="C28" s="5" t="s">
        <v>21</v>
      </c>
      <c r="D28" s="5" t="s">
        <v>13</v>
      </c>
      <c r="E28" s="16">
        <v>106646237</v>
      </c>
      <c r="F28" s="17">
        <v>264</v>
      </c>
      <c r="G28" s="19">
        <v>211</v>
      </c>
      <c r="H28" s="25" t="s">
        <v>44</v>
      </c>
      <c r="I28" s="28">
        <v>608.03</v>
      </c>
      <c r="J28" s="1"/>
    </row>
    <row r="29" spans="2:10">
      <c r="B29" s="16">
        <v>63565781</v>
      </c>
      <c r="C29" s="5" t="s">
        <v>56</v>
      </c>
      <c r="D29" s="5" t="s">
        <v>13</v>
      </c>
      <c r="E29" s="20">
        <v>30376</v>
      </c>
      <c r="F29" s="17">
        <v>246</v>
      </c>
      <c r="G29" s="19">
        <v>211</v>
      </c>
      <c r="H29" s="5" t="s">
        <v>44</v>
      </c>
      <c r="I29" s="28">
        <v>149.58000000000001</v>
      </c>
      <c r="J29" s="1"/>
    </row>
    <row r="30" spans="2:10">
      <c r="B30" s="16">
        <v>63565781</v>
      </c>
      <c r="C30" s="5" t="s">
        <v>56</v>
      </c>
      <c r="D30" s="5" t="s">
        <v>13</v>
      </c>
      <c r="E30" s="16">
        <v>60564</v>
      </c>
      <c r="F30" s="17">
        <v>262</v>
      </c>
      <c r="G30" s="19">
        <v>211</v>
      </c>
      <c r="H30" s="5" t="s">
        <v>44</v>
      </c>
      <c r="I30" s="18">
        <v>222.75</v>
      </c>
      <c r="J30" s="1"/>
    </row>
    <row r="31" spans="2:10">
      <c r="B31" s="16">
        <v>63565781</v>
      </c>
      <c r="C31" s="5" t="s">
        <v>56</v>
      </c>
      <c r="D31" s="5" t="s">
        <v>13</v>
      </c>
      <c r="E31" s="16">
        <v>30483</v>
      </c>
      <c r="F31" s="17">
        <v>262</v>
      </c>
      <c r="G31" s="19">
        <v>211</v>
      </c>
      <c r="H31" s="5" t="s">
        <v>44</v>
      </c>
      <c r="I31" s="18">
        <v>229.5</v>
      </c>
      <c r="J31" s="1"/>
    </row>
    <row r="32" spans="2:10">
      <c r="B32" s="16" t="s">
        <v>26</v>
      </c>
      <c r="C32" s="5" t="s">
        <v>27</v>
      </c>
      <c r="D32" s="5" t="s">
        <v>13</v>
      </c>
      <c r="E32" s="16">
        <v>2212382838</v>
      </c>
      <c r="F32" s="17">
        <v>246</v>
      </c>
      <c r="G32" s="19">
        <v>211</v>
      </c>
      <c r="H32" s="5" t="s">
        <v>44</v>
      </c>
      <c r="I32" s="18">
        <v>27</v>
      </c>
    </row>
    <row r="33" spans="2:9">
      <c r="B33" s="16" t="s">
        <v>26</v>
      </c>
      <c r="C33" s="5" t="s">
        <v>27</v>
      </c>
      <c r="D33" s="5" t="s">
        <v>13</v>
      </c>
      <c r="E33" s="16">
        <v>3238874482</v>
      </c>
      <c r="F33" s="17">
        <v>246</v>
      </c>
      <c r="G33" s="19">
        <v>211</v>
      </c>
      <c r="H33" s="5" t="s">
        <v>44</v>
      </c>
      <c r="I33" s="18">
        <v>25</v>
      </c>
    </row>
    <row r="34" spans="2:9">
      <c r="B34" s="16" t="s">
        <v>26</v>
      </c>
      <c r="C34" s="5" t="s">
        <v>27</v>
      </c>
      <c r="D34" s="5" t="s">
        <v>13</v>
      </c>
      <c r="E34" s="16">
        <v>3971498569</v>
      </c>
      <c r="F34" s="17">
        <v>262</v>
      </c>
      <c r="G34" s="19">
        <v>211</v>
      </c>
      <c r="H34" s="5" t="s">
        <v>44</v>
      </c>
      <c r="I34" s="18">
        <v>38</v>
      </c>
    </row>
    <row r="35" spans="2:9">
      <c r="B35" s="16">
        <v>7378106</v>
      </c>
      <c r="C35" s="5" t="s">
        <v>34</v>
      </c>
      <c r="D35" s="5" t="s">
        <v>13</v>
      </c>
      <c r="E35" s="16">
        <v>541740116</v>
      </c>
      <c r="F35" s="17">
        <v>246</v>
      </c>
      <c r="G35" s="19">
        <v>211</v>
      </c>
      <c r="H35" s="5" t="s">
        <v>44</v>
      </c>
      <c r="I35" s="18">
        <v>13</v>
      </c>
    </row>
    <row r="36" spans="2:9">
      <c r="B36" s="16">
        <v>7378106</v>
      </c>
      <c r="C36" s="5" t="s">
        <v>34</v>
      </c>
      <c r="D36" s="5" t="s">
        <v>13</v>
      </c>
      <c r="E36" s="16">
        <v>3346812646</v>
      </c>
      <c r="F36" s="17">
        <v>246</v>
      </c>
      <c r="G36" s="19">
        <v>211</v>
      </c>
      <c r="H36" s="5" t="s">
        <v>44</v>
      </c>
      <c r="I36" s="18">
        <v>385.39</v>
      </c>
    </row>
    <row r="37" spans="2:9">
      <c r="B37" s="16">
        <v>7378106</v>
      </c>
      <c r="C37" s="5" t="s">
        <v>34</v>
      </c>
      <c r="D37" s="5" t="s">
        <v>13</v>
      </c>
      <c r="E37" s="16">
        <v>4107485371</v>
      </c>
      <c r="F37" s="17">
        <v>262</v>
      </c>
      <c r="G37" s="19">
        <v>211</v>
      </c>
      <c r="H37" s="5" t="s">
        <v>44</v>
      </c>
      <c r="I37" s="18">
        <v>181.52</v>
      </c>
    </row>
    <row r="38" spans="2:9">
      <c r="B38" s="16">
        <v>7378106</v>
      </c>
      <c r="C38" s="5" t="s">
        <v>34</v>
      </c>
      <c r="D38" s="5" t="s">
        <v>13</v>
      </c>
      <c r="E38" s="20">
        <v>2409186435</v>
      </c>
      <c r="F38" s="17">
        <v>262</v>
      </c>
      <c r="G38" s="19">
        <v>211</v>
      </c>
      <c r="H38" s="5" t="s">
        <v>44</v>
      </c>
      <c r="I38" s="18">
        <v>42.13</v>
      </c>
    </row>
    <row r="39" spans="2:9">
      <c r="B39" s="16">
        <v>7378106</v>
      </c>
      <c r="C39" s="5" t="s">
        <v>34</v>
      </c>
      <c r="D39" s="5" t="s">
        <v>13</v>
      </c>
      <c r="E39" s="20">
        <v>2484489125</v>
      </c>
      <c r="F39" s="17">
        <v>262</v>
      </c>
      <c r="G39" s="19">
        <v>211</v>
      </c>
      <c r="H39" s="5" t="s">
        <v>44</v>
      </c>
      <c r="I39" s="18">
        <v>16.5</v>
      </c>
    </row>
    <row r="40" spans="2:9">
      <c r="B40" s="16">
        <v>7378106</v>
      </c>
      <c r="C40" s="5" t="s">
        <v>34</v>
      </c>
      <c r="D40" s="5" t="s">
        <v>13</v>
      </c>
      <c r="E40" s="20">
        <v>3533654181</v>
      </c>
      <c r="F40" s="17">
        <v>264</v>
      </c>
      <c r="G40" s="19">
        <v>211</v>
      </c>
      <c r="H40" s="5" t="s">
        <v>44</v>
      </c>
      <c r="I40" s="18">
        <v>43.5</v>
      </c>
    </row>
    <row r="41" spans="2:9">
      <c r="B41" s="16">
        <v>7378106</v>
      </c>
      <c r="C41" s="5" t="s">
        <v>34</v>
      </c>
      <c r="D41" s="5" t="s">
        <v>13</v>
      </c>
      <c r="E41" s="20">
        <v>1833058771</v>
      </c>
      <c r="F41" s="17">
        <v>264</v>
      </c>
      <c r="G41" s="19">
        <v>211</v>
      </c>
      <c r="H41" s="5" t="s">
        <v>44</v>
      </c>
      <c r="I41" s="18">
        <v>205.18</v>
      </c>
    </row>
    <row r="42" spans="2:9">
      <c r="B42" s="16">
        <v>7378106</v>
      </c>
      <c r="C42" s="5" t="s">
        <v>34</v>
      </c>
      <c r="D42" s="5" t="s">
        <v>13</v>
      </c>
      <c r="E42" s="20">
        <v>2339260445</v>
      </c>
      <c r="F42" s="17">
        <v>264</v>
      </c>
      <c r="G42" s="19">
        <v>211</v>
      </c>
      <c r="H42" s="5" t="s">
        <v>44</v>
      </c>
      <c r="I42" s="18">
        <v>219.39</v>
      </c>
    </row>
    <row r="43" spans="2:9">
      <c r="B43" s="5" t="s">
        <v>20</v>
      </c>
      <c r="C43" s="5" t="s">
        <v>21</v>
      </c>
      <c r="D43" s="5" t="s">
        <v>13</v>
      </c>
      <c r="E43" s="16">
        <v>1074940089</v>
      </c>
      <c r="F43" s="17">
        <v>246</v>
      </c>
      <c r="G43" s="19">
        <v>211</v>
      </c>
      <c r="H43" s="5" t="s">
        <v>44</v>
      </c>
      <c r="I43" s="18">
        <v>200</v>
      </c>
    </row>
    <row r="44" spans="2:9">
      <c r="B44" s="5" t="s">
        <v>20</v>
      </c>
      <c r="C44" s="5" t="s">
        <v>21</v>
      </c>
      <c r="D44" s="5" t="s">
        <v>13</v>
      </c>
      <c r="E44" s="16">
        <v>426004032</v>
      </c>
      <c r="F44" s="17">
        <v>246</v>
      </c>
      <c r="G44" s="19">
        <v>211</v>
      </c>
      <c r="H44" s="5" t="s">
        <v>44</v>
      </c>
      <c r="I44" s="18">
        <v>190.35</v>
      </c>
    </row>
    <row r="45" spans="2:9">
      <c r="B45" s="5" t="s">
        <v>20</v>
      </c>
      <c r="C45" s="5" t="s">
        <v>21</v>
      </c>
      <c r="D45" s="5" t="s">
        <v>13</v>
      </c>
      <c r="E45" s="16">
        <v>2518237253</v>
      </c>
      <c r="F45" s="17">
        <v>262</v>
      </c>
      <c r="G45" s="19">
        <v>211</v>
      </c>
      <c r="H45" s="5" t="s">
        <v>44</v>
      </c>
      <c r="I45" s="18">
        <v>343.75</v>
      </c>
    </row>
    <row r="46" spans="2:9">
      <c r="B46" s="5" t="s">
        <v>20</v>
      </c>
      <c r="C46" s="5" t="s">
        <v>21</v>
      </c>
      <c r="D46" s="5" t="s">
        <v>13</v>
      </c>
      <c r="E46" s="16">
        <v>4180689234</v>
      </c>
      <c r="F46" s="17">
        <v>262</v>
      </c>
      <c r="G46" s="19">
        <v>211</v>
      </c>
      <c r="H46" s="5" t="s">
        <v>44</v>
      </c>
      <c r="I46" s="18">
        <v>74.03</v>
      </c>
    </row>
    <row r="47" spans="2:9">
      <c r="B47" s="16">
        <v>330345</v>
      </c>
      <c r="C47" s="5" t="s">
        <v>69</v>
      </c>
      <c r="D47" s="5" t="s">
        <v>13</v>
      </c>
      <c r="E47" s="16">
        <v>3698345502</v>
      </c>
      <c r="F47" s="17">
        <v>246</v>
      </c>
      <c r="G47" s="19">
        <v>211</v>
      </c>
      <c r="H47" s="5" t="s">
        <v>44</v>
      </c>
      <c r="I47" s="18">
        <v>344.96</v>
      </c>
    </row>
    <row r="48" spans="2:9">
      <c r="B48" s="16">
        <v>330345</v>
      </c>
      <c r="C48" s="5" t="s">
        <v>69</v>
      </c>
      <c r="D48" s="5" t="s">
        <v>13</v>
      </c>
      <c r="E48" s="16">
        <v>295454952</v>
      </c>
      <c r="F48" s="17">
        <v>262</v>
      </c>
      <c r="G48" s="19">
        <v>211</v>
      </c>
      <c r="H48" s="5" t="s">
        <v>44</v>
      </c>
      <c r="I48" s="18">
        <v>383</v>
      </c>
    </row>
    <row r="49" spans="2:9">
      <c r="B49" s="5" t="s">
        <v>18</v>
      </c>
      <c r="C49" s="5" t="s">
        <v>19</v>
      </c>
      <c r="D49" s="5" t="s">
        <v>13</v>
      </c>
      <c r="E49" s="16">
        <v>1596999670</v>
      </c>
      <c r="F49" s="17">
        <v>246</v>
      </c>
      <c r="G49" s="19">
        <v>211</v>
      </c>
      <c r="H49" s="5" t="s">
        <v>44</v>
      </c>
      <c r="I49" s="18">
        <v>85.05</v>
      </c>
    </row>
    <row r="50" spans="2:9">
      <c r="B50" s="5" t="s">
        <v>18</v>
      </c>
      <c r="C50" s="5" t="s">
        <v>19</v>
      </c>
      <c r="D50" s="5" t="s">
        <v>13</v>
      </c>
      <c r="E50" s="20">
        <v>3133623254</v>
      </c>
      <c r="F50" s="17">
        <v>246</v>
      </c>
      <c r="G50" s="19">
        <v>211</v>
      </c>
      <c r="H50" s="5" t="s">
        <v>44</v>
      </c>
      <c r="I50" s="18">
        <v>9.4</v>
      </c>
    </row>
    <row r="51" spans="2:9">
      <c r="B51" s="5" t="s">
        <v>18</v>
      </c>
      <c r="C51" s="5" t="s">
        <v>19</v>
      </c>
      <c r="D51" s="5" t="s">
        <v>13</v>
      </c>
      <c r="E51" s="20">
        <v>1958693416</v>
      </c>
      <c r="F51" s="17">
        <v>262</v>
      </c>
      <c r="G51" s="19">
        <v>211</v>
      </c>
      <c r="H51" s="5" t="s">
        <v>44</v>
      </c>
      <c r="I51" s="18">
        <v>12.75</v>
      </c>
    </row>
    <row r="52" spans="2:9">
      <c r="B52" s="5" t="s">
        <v>18</v>
      </c>
      <c r="C52" s="5" t="s">
        <v>19</v>
      </c>
      <c r="D52" s="5" t="s">
        <v>13</v>
      </c>
      <c r="E52" s="20">
        <v>4279255534</v>
      </c>
      <c r="F52" s="17">
        <v>262</v>
      </c>
      <c r="G52" s="19">
        <v>211</v>
      </c>
      <c r="H52" s="5" t="s">
        <v>44</v>
      </c>
      <c r="I52" s="18">
        <v>82.36</v>
      </c>
    </row>
    <row r="53" spans="2:9">
      <c r="B53" s="5" t="s">
        <v>18</v>
      </c>
      <c r="C53" s="5" t="s">
        <v>19</v>
      </c>
      <c r="D53" s="5" t="s">
        <v>13</v>
      </c>
      <c r="E53" s="20">
        <v>741884010</v>
      </c>
      <c r="F53" s="17">
        <v>262</v>
      </c>
      <c r="G53" s="19">
        <v>211</v>
      </c>
      <c r="H53" s="5" t="s">
        <v>44</v>
      </c>
      <c r="I53" s="18">
        <v>244.59</v>
      </c>
    </row>
    <row r="54" spans="2:9">
      <c r="B54" s="16">
        <v>92997694</v>
      </c>
      <c r="C54" s="5" t="s">
        <v>57</v>
      </c>
      <c r="D54" s="5" t="s">
        <v>13</v>
      </c>
      <c r="E54" s="20">
        <v>882069070</v>
      </c>
      <c r="F54" s="17">
        <v>267</v>
      </c>
      <c r="G54" s="19">
        <v>243</v>
      </c>
      <c r="H54" s="5" t="s">
        <v>37</v>
      </c>
      <c r="I54" s="18">
        <v>2929</v>
      </c>
    </row>
    <row r="55" spans="2:9">
      <c r="B55" s="16">
        <v>1526804</v>
      </c>
      <c r="C55" s="5" t="s">
        <v>76</v>
      </c>
      <c r="D55" s="5" t="s">
        <v>13</v>
      </c>
      <c r="E55" s="20">
        <v>498748450</v>
      </c>
      <c r="F55" s="17">
        <v>264</v>
      </c>
      <c r="G55" s="19">
        <v>253</v>
      </c>
      <c r="H55" s="5" t="s">
        <v>63</v>
      </c>
      <c r="I55" s="18">
        <v>3768</v>
      </c>
    </row>
    <row r="56" spans="2:9">
      <c r="B56" s="16">
        <v>64297721</v>
      </c>
      <c r="C56" s="5" t="s">
        <v>77</v>
      </c>
      <c r="D56" s="5" t="s">
        <v>13</v>
      </c>
      <c r="E56" s="16">
        <v>6382</v>
      </c>
      <c r="F56" s="17">
        <v>264</v>
      </c>
      <c r="G56" s="19">
        <v>261</v>
      </c>
      <c r="H56" s="25" t="s">
        <v>43</v>
      </c>
      <c r="I56" s="28">
        <v>375</v>
      </c>
    </row>
    <row r="57" spans="2:9">
      <c r="B57" s="16">
        <v>101387601</v>
      </c>
      <c r="C57" s="5" t="s">
        <v>72</v>
      </c>
      <c r="D57" s="5" t="s">
        <v>13</v>
      </c>
      <c r="E57" s="20">
        <v>2258190340</v>
      </c>
      <c r="F57" s="17">
        <v>262</v>
      </c>
      <c r="G57" s="19">
        <v>261</v>
      </c>
      <c r="H57" s="5" t="s">
        <v>43</v>
      </c>
      <c r="I57" s="18">
        <v>3166.56</v>
      </c>
    </row>
    <row r="58" spans="2:9">
      <c r="B58" s="16">
        <v>10295097</v>
      </c>
      <c r="C58" s="5" t="s">
        <v>53</v>
      </c>
      <c r="D58" s="5" t="s">
        <v>13</v>
      </c>
      <c r="E58" s="20">
        <v>1397</v>
      </c>
      <c r="F58" s="17">
        <v>262</v>
      </c>
      <c r="G58" s="19">
        <v>261</v>
      </c>
      <c r="H58" s="5" t="s">
        <v>43</v>
      </c>
      <c r="I58" s="18">
        <v>500</v>
      </c>
    </row>
    <row r="59" spans="2:9">
      <c r="B59" s="16">
        <v>23298561</v>
      </c>
      <c r="C59" s="5" t="s">
        <v>61</v>
      </c>
      <c r="D59" s="5" t="s">
        <v>13</v>
      </c>
      <c r="E59" s="16">
        <v>4107</v>
      </c>
      <c r="F59" s="17">
        <v>262</v>
      </c>
      <c r="G59" s="19">
        <v>261</v>
      </c>
      <c r="H59" s="25" t="s">
        <v>43</v>
      </c>
      <c r="I59" s="28">
        <v>660</v>
      </c>
    </row>
    <row r="60" spans="2:9">
      <c r="B60" s="16">
        <v>2839113</v>
      </c>
      <c r="C60" s="5" t="s">
        <v>32</v>
      </c>
      <c r="D60" s="5" t="s">
        <v>13</v>
      </c>
      <c r="E60" s="16">
        <v>309937652</v>
      </c>
      <c r="F60" s="17">
        <v>264</v>
      </c>
      <c r="G60" s="19">
        <v>262</v>
      </c>
      <c r="H60" s="5" t="s">
        <v>33</v>
      </c>
      <c r="I60" s="18">
        <v>99</v>
      </c>
    </row>
    <row r="61" spans="2:9">
      <c r="B61" s="16">
        <v>17297427</v>
      </c>
      <c r="C61" s="5" t="s">
        <v>73</v>
      </c>
      <c r="D61" s="5" t="s">
        <v>13</v>
      </c>
      <c r="E61" s="20">
        <v>188</v>
      </c>
      <c r="F61" s="17">
        <v>262</v>
      </c>
      <c r="G61" s="19">
        <v>268</v>
      </c>
      <c r="H61" s="5" t="s">
        <v>29</v>
      </c>
      <c r="I61" s="18">
        <v>950</v>
      </c>
    </row>
    <row r="62" spans="2:9">
      <c r="B62" s="16">
        <v>10295097</v>
      </c>
      <c r="C62" s="5" t="s">
        <v>53</v>
      </c>
      <c r="D62" s="5" t="s">
        <v>13</v>
      </c>
      <c r="E62" s="16">
        <v>1401</v>
      </c>
      <c r="F62" s="17">
        <v>264</v>
      </c>
      <c r="G62" s="19">
        <v>268</v>
      </c>
      <c r="H62" s="5" t="s">
        <v>29</v>
      </c>
      <c r="I62" s="18">
        <v>360</v>
      </c>
    </row>
    <row r="63" spans="2:9">
      <c r="B63" s="16">
        <v>1539167</v>
      </c>
      <c r="C63" s="29" t="s">
        <v>38</v>
      </c>
      <c r="D63" s="5" t="s">
        <v>13</v>
      </c>
      <c r="E63" s="16">
        <v>4093333367</v>
      </c>
      <c r="F63" s="17">
        <v>268</v>
      </c>
      <c r="G63" s="19">
        <v>268</v>
      </c>
      <c r="H63" s="25" t="s">
        <v>29</v>
      </c>
      <c r="I63" s="28">
        <v>530.91</v>
      </c>
    </row>
    <row r="64" spans="2:9">
      <c r="B64" s="16">
        <v>736449</v>
      </c>
      <c r="C64" s="5" t="s">
        <v>54</v>
      </c>
      <c r="D64" s="5" t="s">
        <v>13</v>
      </c>
      <c r="E64" s="16">
        <v>20000035380</v>
      </c>
      <c r="F64" s="17">
        <v>268</v>
      </c>
      <c r="G64" s="19">
        <v>268</v>
      </c>
      <c r="H64" s="25" t="s">
        <v>29</v>
      </c>
      <c r="I64" s="28">
        <v>32.380000000000003</v>
      </c>
    </row>
    <row r="65" spans="2:13">
      <c r="B65" s="16">
        <v>736449</v>
      </c>
      <c r="C65" s="5" t="s">
        <v>54</v>
      </c>
      <c r="D65" s="5" t="s">
        <v>13</v>
      </c>
      <c r="E65" s="16">
        <v>20000035380</v>
      </c>
      <c r="F65" s="17">
        <v>268</v>
      </c>
      <c r="G65" s="19">
        <v>269</v>
      </c>
      <c r="H65" s="5" t="s">
        <v>39</v>
      </c>
      <c r="I65" s="18">
        <v>183.85</v>
      </c>
    </row>
    <row r="66" spans="2:13">
      <c r="B66" s="16">
        <v>736449</v>
      </c>
      <c r="C66" s="5" t="s">
        <v>54</v>
      </c>
      <c r="D66" s="5" t="s">
        <v>13</v>
      </c>
      <c r="E66" s="16">
        <v>20000035380</v>
      </c>
      <c r="F66" s="17">
        <v>268</v>
      </c>
      <c r="G66" s="19">
        <v>283</v>
      </c>
      <c r="H66" s="5" t="s">
        <v>28</v>
      </c>
      <c r="I66" s="18">
        <v>94.71</v>
      </c>
    </row>
    <row r="67" spans="2:13">
      <c r="B67" s="16">
        <v>10406107</v>
      </c>
      <c r="C67" s="5" t="s">
        <v>55</v>
      </c>
      <c r="D67" s="5" t="s">
        <v>13</v>
      </c>
      <c r="E67" s="20">
        <v>4895</v>
      </c>
      <c r="F67" s="17">
        <v>246</v>
      </c>
      <c r="G67" s="19">
        <v>291</v>
      </c>
      <c r="H67" s="5" t="s">
        <v>22</v>
      </c>
      <c r="I67" s="18">
        <v>25</v>
      </c>
    </row>
    <row r="68" spans="2:13">
      <c r="B68" s="16">
        <v>17297427</v>
      </c>
      <c r="C68" s="5" t="s">
        <v>73</v>
      </c>
      <c r="D68" s="5" t="s">
        <v>13</v>
      </c>
      <c r="E68" s="20">
        <v>188</v>
      </c>
      <c r="F68" s="17">
        <v>262</v>
      </c>
      <c r="G68" s="19">
        <v>292</v>
      </c>
      <c r="H68" s="19" t="s">
        <v>40</v>
      </c>
      <c r="I68" s="27">
        <v>3000</v>
      </c>
    </row>
    <row r="69" spans="2:13">
      <c r="B69" s="16">
        <v>17297427</v>
      </c>
      <c r="C69" s="5" t="s">
        <v>73</v>
      </c>
      <c r="D69" s="5" t="s">
        <v>13</v>
      </c>
      <c r="E69" s="20">
        <v>188</v>
      </c>
      <c r="F69" s="17">
        <v>262</v>
      </c>
      <c r="G69" s="19">
        <v>295</v>
      </c>
      <c r="H69" s="19"/>
      <c r="I69" s="27">
        <v>350</v>
      </c>
    </row>
    <row r="70" spans="2:13">
      <c r="B70" s="16">
        <v>10295097</v>
      </c>
      <c r="C70" s="5" t="s">
        <v>53</v>
      </c>
      <c r="D70" s="5" t="s">
        <v>13</v>
      </c>
      <c r="E70" s="20">
        <v>1391</v>
      </c>
      <c r="F70" s="17">
        <v>264</v>
      </c>
      <c r="G70" s="19">
        <v>297</v>
      </c>
      <c r="H70" s="19" t="s">
        <v>51</v>
      </c>
      <c r="I70" s="27">
        <v>396</v>
      </c>
    </row>
    <row r="71" spans="2:13">
      <c r="B71" s="16">
        <v>1539167</v>
      </c>
      <c r="C71" s="29" t="s">
        <v>38</v>
      </c>
      <c r="D71" s="5" t="s">
        <v>13</v>
      </c>
      <c r="E71" s="16">
        <v>4093333367</v>
      </c>
      <c r="F71" s="17">
        <v>268</v>
      </c>
      <c r="G71" s="19">
        <v>297</v>
      </c>
      <c r="H71" s="19" t="s">
        <v>51</v>
      </c>
      <c r="I71" s="27">
        <v>1036.04</v>
      </c>
    </row>
    <row r="72" spans="2:13">
      <c r="B72" s="16">
        <v>93983255</v>
      </c>
      <c r="C72" s="5" t="s">
        <v>74</v>
      </c>
      <c r="D72" s="5" t="s">
        <v>13</v>
      </c>
      <c r="E72" s="20">
        <v>33135</v>
      </c>
      <c r="F72" s="17">
        <v>262</v>
      </c>
      <c r="G72" s="19">
        <v>298</v>
      </c>
      <c r="H72" s="19" t="s">
        <v>45</v>
      </c>
      <c r="I72" s="27">
        <v>600</v>
      </c>
    </row>
    <row r="73" spans="2:13">
      <c r="B73" s="16">
        <v>322954</v>
      </c>
      <c r="C73" s="5" t="s">
        <v>58</v>
      </c>
      <c r="D73" s="5" t="s">
        <v>13</v>
      </c>
      <c r="E73" s="20">
        <v>2391559507</v>
      </c>
      <c r="F73" s="17">
        <v>268</v>
      </c>
      <c r="G73" s="19">
        <v>298</v>
      </c>
      <c r="H73" s="19" t="s">
        <v>45</v>
      </c>
      <c r="I73" s="27">
        <v>9.23</v>
      </c>
    </row>
    <row r="74" spans="2:13">
      <c r="B74" s="16">
        <v>41538080</v>
      </c>
      <c r="C74" s="5" t="s">
        <v>79</v>
      </c>
      <c r="D74" s="5" t="s">
        <v>13</v>
      </c>
      <c r="E74" s="16">
        <v>63204</v>
      </c>
      <c r="F74" s="17">
        <v>268</v>
      </c>
      <c r="G74" s="19">
        <v>298</v>
      </c>
      <c r="H74" s="19" t="s">
        <v>45</v>
      </c>
      <c r="I74" s="27">
        <v>100</v>
      </c>
    </row>
    <row r="75" spans="2:13">
      <c r="B75" s="16">
        <v>736449</v>
      </c>
      <c r="C75" s="5" t="s">
        <v>54</v>
      </c>
      <c r="D75" s="5" t="s">
        <v>13</v>
      </c>
      <c r="E75" s="16">
        <v>20000035380</v>
      </c>
      <c r="F75" s="17">
        <v>268</v>
      </c>
      <c r="G75" s="19">
        <v>298</v>
      </c>
      <c r="H75" s="19" t="s">
        <v>45</v>
      </c>
      <c r="I75" s="27">
        <v>19.7</v>
      </c>
      <c r="L75" s="1"/>
    </row>
    <row r="76" spans="2:13">
      <c r="B76" s="16">
        <v>101387601</v>
      </c>
      <c r="C76" s="5" t="s">
        <v>72</v>
      </c>
      <c r="D76" s="5" t="s">
        <v>13</v>
      </c>
      <c r="E76" s="20">
        <v>1286098520</v>
      </c>
      <c r="F76" s="17">
        <v>262</v>
      </c>
      <c r="G76" s="19">
        <v>299</v>
      </c>
      <c r="H76" s="19" t="s">
        <v>35</v>
      </c>
      <c r="I76" s="27">
        <v>260</v>
      </c>
      <c r="L76" s="1"/>
    </row>
    <row r="77" spans="2:13">
      <c r="B77" s="16">
        <v>1539167</v>
      </c>
      <c r="C77" s="29" t="s">
        <v>38</v>
      </c>
      <c r="D77" s="5" t="s">
        <v>13</v>
      </c>
      <c r="E77" s="16">
        <v>4093333367</v>
      </c>
      <c r="F77" s="17">
        <v>268</v>
      </c>
      <c r="G77" s="19">
        <v>299</v>
      </c>
      <c r="H77" s="19" t="s">
        <v>35</v>
      </c>
      <c r="I77" s="27">
        <v>35.049999999999997</v>
      </c>
      <c r="L77" s="1"/>
    </row>
    <row r="78" spans="2:13">
      <c r="B78" s="16">
        <v>5230136</v>
      </c>
      <c r="C78" s="5" t="s">
        <v>78</v>
      </c>
      <c r="D78" s="5" t="s">
        <v>13</v>
      </c>
      <c r="E78" s="16">
        <v>3761980318</v>
      </c>
      <c r="F78" s="17">
        <v>265</v>
      </c>
      <c r="G78" s="19">
        <v>329</v>
      </c>
      <c r="H78" s="25" t="s">
        <v>52</v>
      </c>
      <c r="I78" s="28">
        <v>8199</v>
      </c>
      <c r="L78" s="1"/>
    </row>
    <row r="79" spans="2:13" ht="15.75" thickBot="1">
      <c r="B79" s="5"/>
      <c r="C79" s="5" t="s">
        <v>81</v>
      </c>
      <c r="D79" s="5"/>
      <c r="E79" s="5"/>
      <c r="F79" s="5"/>
      <c r="G79" s="5"/>
      <c r="H79" s="30"/>
      <c r="I79" s="31">
        <f>SUM(I6:I78)</f>
        <v>114045.83000000002</v>
      </c>
      <c r="L79" s="1"/>
      <c r="M79" s="2"/>
    </row>
    <row r="80" spans="2:13" ht="15.75" thickTop="1">
      <c r="C80" s="3"/>
      <c r="D80" s="3"/>
      <c r="E80" s="3"/>
      <c r="F80" s="3"/>
      <c r="G80" s="3"/>
      <c r="H80" s="4"/>
      <c r="I80" s="1"/>
    </row>
  </sheetData>
  <mergeCells count="6">
    <mergeCell ref="B1:I1"/>
    <mergeCell ref="B2:I2"/>
    <mergeCell ref="B3:I3"/>
    <mergeCell ref="B4:C4"/>
    <mergeCell ref="D4:E4"/>
    <mergeCell ref="G4:H4"/>
  </mergeCells>
  <pageMargins left="0.98425196850393704" right="0.39370078740157483" top="0.39370078740157483" bottom="0.39370078740157483" header="0" footer="0"/>
  <pageSetup paperSize="5"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2020</vt:lpstr>
      <vt:lpstr>'2020'!Área_de_impresión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Arraiza</dc:creator>
  <cp:lastModifiedBy>Edgar Rene Valiente</cp:lastModifiedBy>
  <cp:lastPrinted>2020-08-06T02:05:32Z</cp:lastPrinted>
  <dcterms:created xsi:type="dcterms:W3CDTF">2017-10-03T16:52:09Z</dcterms:created>
  <dcterms:modified xsi:type="dcterms:W3CDTF">2020-08-06T05:12:42Z</dcterms:modified>
</cp:coreProperties>
</file>