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8_{56087DD6-B38F-4A46-8E20-AF52AE3C968C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_FilterDatabase" localSheetId="0" hidden="1">Hoja1!$F$5:$F$112</definedName>
    <definedName name="_Hlk212451951" localSheetId="0">Hoja1!#REF!</definedName>
    <definedName name="_xlnm.Print_Area" localSheetId="0">Hoja1!$A$2:$R$115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2" i="1"/>
  <c r="E23" i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</calcChain>
</file>

<file path=xl/sharedStrings.xml><?xml version="1.0" encoding="utf-8"?>
<sst xmlns="http://schemas.openxmlformats.org/spreadsheetml/2006/main" count="474" uniqueCount="188">
  <si>
    <t>No.</t>
  </si>
  <si>
    <t xml:space="preserve">NOMBRE </t>
  </si>
  <si>
    <t>DEPENDENCIA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</si>
  <si>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</si>
  <si>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</si>
  <si>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</si>
  <si>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</si>
  <si>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</si>
  <si>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</si>
  <si>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</si>
  <si>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    - </t>
  </si>
  <si>
    <t xml:space="preserve">Q                      - </t>
  </si>
  <si>
    <t xml:space="preserve">Q                       - </t>
  </si>
  <si>
    <t>ASISTENTE PROFESIONAL  I</t>
  </si>
  <si>
    <t>ASESOR JEFE</t>
  </si>
  <si>
    <t>PROFESIONAL III</t>
  </si>
  <si>
    <t>CESAR AUGUSTO MORALES MORALES</t>
  </si>
  <si>
    <t>DIRECTOR TECNICO III</t>
  </si>
  <si>
    <t>JULIA VICTORIA UJPAN VASQUEZ</t>
  </si>
  <si>
    <t>PROFESIONAL   I</t>
  </si>
  <si>
    <t>Q                        -</t>
  </si>
  <si>
    <t>NESTOR GABRIEL VALDEZ</t>
  </si>
  <si>
    <t>PROFESIONAL I</t>
  </si>
  <si>
    <t>JOSE DOMINGO ALONZO LOBOS</t>
  </si>
  <si>
    <t>SECRETARIA GENERAL</t>
  </si>
  <si>
    <t>PROFESIONAL II</t>
  </si>
  <si>
    <t>ERICK ADOLFO MENDOZA GALICIA</t>
  </si>
  <si>
    <t>JOSE JACOBO TOMAS REYES</t>
  </si>
  <si>
    <t>ISRAEL EDUARDO GARCIA SANTOS</t>
  </si>
  <si>
    <t>UNIDAD DE INFORMACIÓN Y ANALISIS</t>
  </si>
  <si>
    <t>WILLIAM RICARDO CORNELIO LÓPEZ</t>
  </si>
  <si>
    <t>ENRIQUE COJOC CALEL</t>
  </si>
  <si>
    <t>UNIDAD DE INFORMÁTICA</t>
  </si>
  <si>
    <t xml:space="preserve">Q                              - </t>
  </si>
  <si>
    <t>JORGE MARIO SIERRA HERNANDEZ</t>
  </si>
  <si>
    <t>PROFESIONAL JEFE II</t>
  </si>
  <si>
    <t>MIRIAM LYCETH SANDOVAL MEJIA</t>
  </si>
  <si>
    <t xml:space="preserve">SECRETARÍA GENERAL </t>
  </si>
  <si>
    <t>FRANKLIN JEREMIAS LÓPEZ VILLAGRAN</t>
  </si>
  <si>
    <t>BONO  VICEPRESIDENCIAL</t>
  </si>
  <si>
    <t>GASTOS DE REPRESENTACIÓN</t>
  </si>
  <si>
    <t>DIRECTOR TÉCNICO III</t>
  </si>
  <si>
    <t>SECRETARÍA PRIVADA</t>
  </si>
  <si>
    <t>SECRETARÍA PARTICULAR</t>
  </si>
  <si>
    <t>SECRETARÍA GENERAL</t>
  </si>
  <si>
    <t>ASESOR PROFESIONAL ESPECIALIZADO III</t>
  </si>
  <si>
    <t>UNIDAD DE INFORMATICA</t>
  </si>
  <si>
    <t>011</t>
  </si>
  <si>
    <t>ROBERTO RUBEN COLOMA GORDILLO</t>
  </si>
  <si>
    <t>MAGDIEL ABELINO VELIZ RUANO</t>
  </si>
  <si>
    <t>RENGLÓN PRESUP.</t>
  </si>
  <si>
    <t xml:space="preserve">UNIDAD DE FORMACIÓN Y CAPACITACION </t>
  </si>
  <si>
    <t>* VICEPRESIDENCIA DE LA REPÚBLICA NO EROGA GASTOS EN DIETAS</t>
  </si>
  <si>
    <t>* NO SE PRESENTA MOVIMIENTO  ( Q        -)</t>
  </si>
  <si>
    <t>ISAIAS ROLANDO VASQUEZ ESCOBAR</t>
  </si>
  <si>
    <t>MARIA CRISTINA MENDOZA LOPEZ</t>
  </si>
  <si>
    <t xml:space="preserve">SUB SECRETARIO </t>
  </si>
  <si>
    <t>JUAN IXTECOC AMPEREZ</t>
  </si>
  <si>
    <t>HERBERT MOISES FIGUEROA MOLINA</t>
  </si>
  <si>
    <t>TECNICO PROFESIONAL INFORMATICA III</t>
  </si>
  <si>
    <t>MARLEN ESPERANZA PEREIRA DIAZ</t>
  </si>
  <si>
    <t>JORGE FRANCISCO RECINOS LÓPEZ</t>
  </si>
  <si>
    <t xml:space="preserve">ABEL EDGARDO ALEGRÍA MOLINA </t>
  </si>
  <si>
    <t xml:space="preserve">FLORIDALMA HERNANDEZ TUCUBAL </t>
  </si>
  <si>
    <t xml:space="preserve">SERGIO OMAR XAR </t>
  </si>
  <si>
    <t xml:space="preserve">SUBSECRETARÍA GENERAL </t>
  </si>
  <si>
    <t>DIRECTOR TECNICO I</t>
  </si>
  <si>
    <t>PROFESIONAL JEFE I</t>
  </si>
  <si>
    <t>EDGAR RENE VALIENTE ROBLES</t>
  </si>
  <si>
    <t>LOURDES KARINA HERNÁNDEZ FUENTES</t>
  </si>
  <si>
    <t>DIRECTOR TÉCNICO I</t>
  </si>
  <si>
    <t>SUBDIRECTOR TECNICO III</t>
  </si>
  <si>
    <t>JUAN JACOBO VASQUEZ BAMACA</t>
  </si>
  <si>
    <t>SECRETARIO EJECUTIVO VICEPRESI</t>
  </si>
  <si>
    <t>WALTER IVAN ALONZO AJIN</t>
  </si>
  <si>
    <t>LUIS FERNANDO ACEVEDO MONTUFAR</t>
  </si>
  <si>
    <t>WEISLY PEREZ RAMIREZ</t>
  </si>
  <si>
    <t>JEFE TECNICO PROFESIONAL III</t>
  </si>
  <si>
    <t xml:space="preserve">SECRETARIA PRIVADA </t>
  </si>
  <si>
    <t>ASESOR ESPECIFICO VICEPRESIDEN</t>
  </si>
  <si>
    <t>TECNICO PROFESIONAL EN INFORMATICA IV</t>
  </si>
  <si>
    <t>ASISTENTE PROFESIONAL III</t>
  </si>
  <si>
    <t>LOURDES MARIA IXPATA AJ</t>
  </si>
  <si>
    <t>ANA AMABILIA POLANCO LOPEZ</t>
  </si>
  <si>
    <t>SUBSECRETARIA GENERAL D/LA VICEPRESIDENC</t>
  </si>
  <si>
    <t>UNIDAD DE COORDINACION MINISTERIAL Y ADMINISTRATIVA</t>
  </si>
  <si>
    <t>SUBDIRECTOR TECNICO II</t>
  </si>
  <si>
    <t>SINDY MAZIEL GONZALEZ JUAREZ</t>
  </si>
  <si>
    <t>CARLOS ENRIQUE PEREZ VELASQUEZ</t>
  </si>
  <si>
    <t>TECNICO PROFESIONAL III</t>
  </si>
  <si>
    <t>VICEPRESIDENTE DE LA REPUBLICA</t>
  </si>
  <si>
    <t>SECRETARIO PRIVADO VICEPRESIDE</t>
  </si>
  <si>
    <t>SECRETARIO PARTICULAR VICEPRES</t>
  </si>
  <si>
    <t>NERY AUGUSTO FRANCO BAQUIAX</t>
  </si>
  <si>
    <t>KEVIN ENRIQUE HERNANDEZ TOC</t>
  </si>
  <si>
    <t>KARIN LARISSA HERRERA AGUILAR</t>
  </si>
  <si>
    <t>SECRETARIO GENERAL VICEPRESIDE</t>
  </si>
  <si>
    <t>MIRIAM REGINA MIYARES SIEKAVIZZA</t>
  </si>
  <si>
    <t>KEVIN GEOVANNI REVOLORIO ESTRADA</t>
  </si>
  <si>
    <t>FILADELFO DEL CID RODRIGUEZ</t>
  </si>
  <si>
    <t>Vo.Bo.</t>
  </si>
  <si>
    <t>SILVIA MARIA RAMIREZ LOPEZ</t>
  </si>
  <si>
    <t>DESPACHO DEL VICEPRESIDENTE</t>
  </si>
  <si>
    <t>MIRNA PAOLA GAMEZ GODOY</t>
  </si>
  <si>
    <t>RODRIGO CASTILLO OLIVA</t>
  </si>
  <si>
    <t>RAISA ALEXANDRA MARROQUIN CASTRO</t>
  </si>
  <si>
    <t>DIRECTOR TECNICO II</t>
  </si>
  <si>
    <t>CRISTINA ELIZABETH FUENTES DEL CID</t>
  </si>
  <si>
    <t>DENILSON ISMAEL GONZALEZ</t>
  </si>
  <si>
    <t>MIRNA VIOLETA CHÁVEZ ESTURBÁN</t>
  </si>
  <si>
    <t>ANA ELIZABETH MAGAÑA ALVARADO</t>
  </si>
  <si>
    <t xml:space="preserve">ANA MARIA RODAS OCHAITA </t>
  </si>
  <si>
    <t>MARIA DE LOURDES OVALLE CUEVAS</t>
  </si>
  <si>
    <t>EDNA MARIELA TAMBRIZ NOJ</t>
  </si>
  <si>
    <t>BONO EFICIENCIA Y TRANSPARENCIA</t>
  </si>
  <si>
    <t>KAREN LUCIA ESTEBAN SOSA</t>
  </si>
  <si>
    <t>SUBDIRECTOR TÉCNICO II</t>
  </si>
  <si>
    <t>YASMIN YADIRA SICAN</t>
  </si>
  <si>
    <t>GINA BEATRÍZ ALFARO ACEVEDO</t>
  </si>
  <si>
    <t>ANDREA JOSEFINA HERNANDEZ GUERRA</t>
  </si>
  <si>
    <t>PUESTO / SERVICIOS PRESTADOS</t>
  </si>
  <si>
    <t>HONORARIOS</t>
  </si>
  <si>
    <t>KEREN REBECA GONZÁLEZ LÓPEZ</t>
  </si>
  <si>
    <t>GABRIELA MARÍA OGALDES BOLAÑOS DE HERNÁNDEZ</t>
  </si>
  <si>
    <t>DANIELA ROCÍO TORRES ALVARADO</t>
  </si>
  <si>
    <t>LUIS FELIPE GRANADOS AMBROSY</t>
  </si>
  <si>
    <t>JOSE DANIEL GALVEZ MELGAR</t>
  </si>
  <si>
    <t>JORGE ANTONIO ORTEGA GAYTÁN</t>
  </si>
  <si>
    <t>SILVIA IVONNE ESTRADA ZAVALA</t>
  </si>
  <si>
    <t>DANIEL ALEJANDRO ORDOÑEZ PINEDA</t>
  </si>
  <si>
    <t>TANIA BEATRIZ MCDONALD CASTILLO DE ANLEU</t>
  </si>
  <si>
    <t>OLGA LORENA DEL ROSARIO FLORES MOSCOSO DE ANLEU</t>
  </si>
  <si>
    <t>HILDA ELIZABETH PINEDA GARCÍA</t>
  </si>
  <si>
    <t>KAREN ISABEL CORDÓN SALGUERO</t>
  </si>
  <si>
    <t>PABLO DAVID GUTIÉRREZ POLANCO</t>
  </si>
  <si>
    <t>ANA CECILIA VICENTE SILVA</t>
  </si>
  <si>
    <t>VIDAL FROILAN LÓPEZ DE LEÓN</t>
  </si>
  <si>
    <t>EDWIN RAMON MAAS RAXÓN</t>
  </si>
  <si>
    <t>JORGE RENÉ CAZANGA</t>
  </si>
  <si>
    <t>RICARDO JOSÉ LAPARRA CALDERÓN</t>
  </si>
  <si>
    <t>JOSE LUIS VALLECILLOS MORALES</t>
  </si>
  <si>
    <t>LUIS PEDRO VIDES GONGORA</t>
  </si>
  <si>
    <t>CARLOS FRANCISCO FLORES ESPAÑA</t>
  </si>
  <si>
    <t>LUDMILA ROXANA PEREIRA HERRARTE DE ZULETA</t>
  </si>
  <si>
    <t>CELIA NINETH FLORES FLORES</t>
  </si>
  <si>
    <t>LASHMY MARIA JOSE ZAPETA SALGUERO</t>
  </si>
  <si>
    <t>LESLIE VANESSA CORZO CIFUENTES DE CALDERON</t>
  </si>
  <si>
    <t>CARLOS EMILIO PASHEL QUIÑÓNEZ</t>
  </si>
  <si>
    <t>ANA LUISA GONZÁLEZ VARGAS</t>
  </si>
  <si>
    <t>JOSÉ MANUEL ARÉVALO SÁNCHEZ</t>
  </si>
  <si>
    <t>SAMUEL DANIEL GARCÍA HERNÁNDEZ</t>
  </si>
  <si>
    <t>BRANDON LISANDRO CATALAN LARA</t>
  </si>
  <si>
    <t>OLGA MARGARITA JULIAN LEIVA</t>
  </si>
  <si>
    <t>VERÓNICA MARIBEL PAIZ HERNÁNDEZ</t>
  </si>
  <si>
    <t>ZOILA JUDITH SANCHEZ MORALES</t>
  </si>
  <si>
    <t>JONATHAN JOSUE VILLAGRAN CABRERA</t>
  </si>
  <si>
    <t>CELVIN MANOLO GALINDO LÓPEZ</t>
  </si>
  <si>
    <t>JOSÉ ROALDO MELGAR MELGAR</t>
  </si>
  <si>
    <t>FABIOLA NOEMÍ RAMÍREZ COLINDRES</t>
  </si>
  <si>
    <t>029</t>
  </si>
  <si>
    <t>DIRECCIÓN DE PROTOCOLO</t>
  </si>
  <si>
    <t>DIRECCIÓN DE INFORMÁTICA</t>
  </si>
  <si>
    <t>UNIDAD DE SERVICIOS GENERALES Y TRANSPORTE</t>
  </si>
  <si>
    <t>UNIDAD DE ALMACÉN</t>
  </si>
  <si>
    <t>DIRECCIÓN DE COMUNICACIÓN SOCIAL</t>
  </si>
  <si>
    <t>UNIDAD DE AUDITORIA INTERNA</t>
  </si>
  <si>
    <t>DIRECCIÓN DE RECURSOS HUMANOS</t>
  </si>
  <si>
    <t>DIRECCIÓN DEL DESPACHO SUPERIOR</t>
  </si>
  <si>
    <t>UNIDAD DE COMPRAS</t>
  </si>
  <si>
    <t>SERVICIOS TÉCNICOS</t>
  </si>
  <si>
    <t>SERVICIOS PROFESIONALES</t>
  </si>
  <si>
    <t>PERSONAL DE VICEPRESIDENCIA DE LA REPÚBLICA</t>
  </si>
  <si>
    <t>JULIO RODOLFO EUFRAGIO BLANCO</t>
  </si>
  <si>
    <t>LUIS ANTONIO FUENTES MENJIVAR</t>
  </si>
  <si>
    <t>EDNA LISSBETH MARROQUIN JIMENEZ DE LEON</t>
  </si>
  <si>
    <t>SANDRA JANETH VELÁSQUEZ NAVARRO</t>
  </si>
  <si>
    <t>JOSUE OTHONIEL ANDRADE DE LA CRUZ</t>
  </si>
  <si>
    <t>HENRY ORLANDO ALBIZURES PAZ</t>
  </si>
  <si>
    <t>RONY NOE ESTEBAN VILLALOBOS</t>
  </si>
  <si>
    <t>KIMBERLY SUCELY SOLARES GALVEZ</t>
  </si>
  <si>
    <t>JAVIER ESTUARDO ARANGO CRUZ</t>
  </si>
  <si>
    <t xml:space="preserve">MARÍA DEL CARMEN IBARRA ARTIGA </t>
  </si>
  <si>
    <t>DESPACHO SUPERIOR</t>
  </si>
  <si>
    <t>DIRECCIÓN FINANCIERA</t>
  </si>
  <si>
    <t>JUNIO 2026</t>
  </si>
  <si>
    <t>HUGO ANTONIO SOLARES SOLARES</t>
  </si>
  <si>
    <t>JUAN PABLO ORDÓÑEZ CORONADO</t>
  </si>
  <si>
    <t>BRENDA LISETTE VALLADARES MOREIRA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</si>
</sst>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b/>
      <sz val="16"/>
      <color theme="4" tint="-0.499984740745262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  <font>
      <sz val="16"/>
      <color rgb="FF000000"/>
      <name val="Altivo Light"/>
      <family val="2"/>
    </font>
    <font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/>
    <xf numFmtId="0" fontId="3" fillId="2" borderId="0" xfId="0" applyFont="1" applyFill="1"/>
    <xf numFmtId="0" fontId="8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4" fontId="6" fillId="0" borderId="4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left" vertical="center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6" fillId="0" borderId="4" xfId="0" applyFont="1" applyFill="1" applyBorder="1" applyAlignment="1">
      <alignment horizontal="left" vertical="center" wrapText="1"/>
    </xf>
    <xf numFmtId="44" fontId="6" fillId="0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44" fontId="6" fillId="2" borderId="9" xfId="0" applyNumberFormat="1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4" borderId="4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4" fontId="6" fillId="0" borderId="5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12" xfId="0" applyBorder="1"/>
    <xf numFmtId="0" fontId="0" fillId="0" borderId="10" xfId="0" applyBorder="1"/>
    <xf numFmtId="0" fontId="0" fillId="0" borderId="1" xfId="0" applyFont="1" applyBorder="1"/>
    <xf numFmtId="49" fontId="6" fillId="2" borderId="11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0" fontId="6" fillId="2" borderId="6" xfId="0" applyFont="1" applyFill="1" applyBorder="1" applyAlignment="1">
      <alignment horizontal="left" vertical="center" wrapText="1"/>
    </xf>
    <xf numFmtId="44" fontId="6" fillId="0" borderId="22" xfId="1" applyNumberFormat="1" applyFont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1285875</xdr:colOff>
      <xdr:row>1</xdr:row>
      <xdr:rowOff>378907</xdr:rowOff>
    </xdr:from>
    <xdr:to>
      <xdr:col>7</xdr:col>
      <xdr:colOff>1776610</xdr:colOff>
      <xdr:row>3</xdr:row>
      <xdr:rowOff>570028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5498" y="576596"/>
          <a:ext cx="7355923" cy="1772630"/>
        </a:xfrm>
        <a:prstGeom prst="rect">
          <a:avLst/>
        </a:prstGeom>
      </xdr:spPr>
    </xdr:pic>
    <xdr:clientData/>
  </xdr:two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18D8D53F-3826-4542-A08E-9ECF7CC1193B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32817C59-6EF2-4D36-AE83-ED1529E98B11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2C2DD9CC-31D6-4C87-BA05-66A882A07FD2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FEF8F261-D7AC-4839-893A-6B12C4AACB99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7CFF1830-ECEF-4090-960C-1EA40F8ABA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E899913-5138-4938-8E6E-EEEF531B2E9A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CE7C24DF-B647-4F0C-B1B1-B3037C1B468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1" name="Text Box 87">
          <a:extLst>
            <a:ext uri="{FF2B5EF4-FFF2-40B4-BE49-F238E27FC236}">
              <a16:creationId xmlns:a16="http://schemas.microsoft.com/office/drawing/2014/main" id="{93CA2D27-9287-4AED-833B-1AE86599804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F525AAD3-5E1F-4DFD-86E7-6BB2F5726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3" name="Text Box 91">
          <a:extLst>
            <a:ext uri="{FF2B5EF4-FFF2-40B4-BE49-F238E27FC236}">
              <a16:creationId xmlns:a16="http://schemas.microsoft.com/office/drawing/2014/main" id="{B74749B1-02F1-4E74-A92B-50EEB31CD6F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62317F20-04DA-408F-9534-B4058109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5" name="Text Box 145">
          <a:extLst>
            <a:ext uri="{FF2B5EF4-FFF2-40B4-BE49-F238E27FC236}">
              <a16:creationId xmlns:a16="http://schemas.microsoft.com/office/drawing/2014/main" id="{2EFBDA87-5FDA-482D-94A9-648263A5399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6" name="Text Box 149">
          <a:extLst>
            <a:ext uri="{FF2B5EF4-FFF2-40B4-BE49-F238E27FC236}">
              <a16:creationId xmlns:a16="http://schemas.microsoft.com/office/drawing/2014/main" id="{F305034F-7081-4663-81E7-E68D68FC473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7" name="Text Box 152">
          <a:extLst>
            <a:ext uri="{FF2B5EF4-FFF2-40B4-BE49-F238E27FC236}">
              <a16:creationId xmlns:a16="http://schemas.microsoft.com/office/drawing/2014/main" id="{8150C785-2FAB-4984-AC99-7593B08223A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B3049CDB-B2C4-4A2C-A79D-0E8117A6ADD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310AA640-2704-45C5-9A4A-61B8CAE4F01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BBCD3B2C-42CA-4265-BC36-5C37B52F6D41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4090A54E-2181-4FC0-9B2C-51A354FBD6B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6192E8D3-D5BB-4949-A1BB-C1F8463A688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61F6CA50-F9C9-434C-A0DE-9CAF60899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C8BFDE6F-76ED-4633-9162-87EF9FADA6C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681CE5D-8532-4049-9A93-E30E9F77597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3A9DA1CD-92AC-4796-8F13-A5BA3EBB86D6}"/>
            </a:ext>
          </a:extLst>
        </xdr:cNvPr>
        <xdr:cNvSpPr txBox="1"/>
      </xdr:nvSpPr>
      <xdr:spPr>
        <a:xfrm>
          <a:off x="253365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4ACAECCA-E251-44F3-A612-DD9D13F9AD56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9E509C0D-DE95-490A-9BB0-D209309B1795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C305023B-8DBD-49FC-A157-C10B0708570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C4601281-91CE-4D66-8C62-D8352818A54B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02EFE4D0-C6A8-4932-BFE1-403717A8B3D9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D949F643-F934-4920-8D78-D6373E0415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EBCB2CC1-83F1-49BF-9934-0F337C1DECE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BD534565-D757-46C1-B094-0ADDBA5DA30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5" name="Text Box 87">
          <a:extLst>
            <a:ext uri="{FF2B5EF4-FFF2-40B4-BE49-F238E27FC236}">
              <a16:creationId xmlns:a16="http://schemas.microsoft.com/office/drawing/2014/main" id="{FF089F97-FB90-48C2-BE41-42C20C74A47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297AA97C-91C0-4582-B936-49A68D8573C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43BD3D21-FBE8-41C4-A190-36BE981ADA9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995EF003-DBCA-401B-B8EE-DC346F24660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9" name="Text Box 145">
          <a:extLst>
            <a:ext uri="{FF2B5EF4-FFF2-40B4-BE49-F238E27FC236}">
              <a16:creationId xmlns:a16="http://schemas.microsoft.com/office/drawing/2014/main" id="{8C806E42-EE0D-4370-B7DD-2D6455A00F5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" name="Text Box 149">
          <a:extLst>
            <a:ext uri="{FF2B5EF4-FFF2-40B4-BE49-F238E27FC236}">
              <a16:creationId xmlns:a16="http://schemas.microsoft.com/office/drawing/2014/main" id="{06C0610B-7A0D-43D6-ACC3-A9F1AE69B4E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1" name="Text Box 152">
          <a:extLst>
            <a:ext uri="{FF2B5EF4-FFF2-40B4-BE49-F238E27FC236}">
              <a16:creationId xmlns:a16="http://schemas.microsoft.com/office/drawing/2014/main" id="{F9C4573E-45BB-47BA-87EC-6D3649407B89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CC8B6F22-9FA3-4312-9FD7-026797000D8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37CEA319-1D08-48B0-8B1B-655813EFC6D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41CBE922-A282-418D-B19B-014FB3020F6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75E5A1B4-399A-408C-942A-E1A1F519467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226C2F70-35FD-4305-B5F2-4548EABD3D3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A087A03B-796B-4789-8F8E-CE38D2D4506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203C8678-F464-4685-B7E0-74DCC07E9DD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53DF3D13-3516-4886-9A3F-74CB61901D9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5C21AA07-7A1D-4CB1-8B71-F3AD923753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1" name="Text Box 300">
          <a:extLst>
            <a:ext uri="{FF2B5EF4-FFF2-40B4-BE49-F238E27FC236}">
              <a16:creationId xmlns:a16="http://schemas.microsoft.com/office/drawing/2014/main" id="{D2564644-C903-4D97-A025-7D5ECAA309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9683530-FFB0-44DD-AFAC-707352506E5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3" name="Text Box 300">
          <a:extLst>
            <a:ext uri="{FF2B5EF4-FFF2-40B4-BE49-F238E27FC236}">
              <a16:creationId xmlns:a16="http://schemas.microsoft.com/office/drawing/2014/main" id="{1DD0D286-957D-468D-A604-3FEDC236E12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DEC5985A-9F32-4035-B4A2-DB46A35529A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5" name="Text Box 145">
          <a:extLst>
            <a:ext uri="{FF2B5EF4-FFF2-40B4-BE49-F238E27FC236}">
              <a16:creationId xmlns:a16="http://schemas.microsoft.com/office/drawing/2014/main" id="{01C87E59-D9FA-4B3B-8777-C1EE36192B4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6" name="Text Box 149">
          <a:extLst>
            <a:ext uri="{FF2B5EF4-FFF2-40B4-BE49-F238E27FC236}">
              <a16:creationId xmlns:a16="http://schemas.microsoft.com/office/drawing/2014/main" id="{9889D8C1-31B2-4F17-B625-A1FA3E0055B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7" name="Text Box 152">
          <a:extLst>
            <a:ext uri="{FF2B5EF4-FFF2-40B4-BE49-F238E27FC236}">
              <a16:creationId xmlns:a16="http://schemas.microsoft.com/office/drawing/2014/main" id="{84345D53-F0A2-4EB1-B99F-CBBC6E7C948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8" name="Text Box 186">
          <a:extLst>
            <a:ext uri="{FF2B5EF4-FFF2-40B4-BE49-F238E27FC236}">
              <a16:creationId xmlns:a16="http://schemas.microsoft.com/office/drawing/2014/main" id="{C2E76178-21F5-4874-B0A8-905FDC5F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9" name="Text Box 187">
          <a:extLst>
            <a:ext uri="{FF2B5EF4-FFF2-40B4-BE49-F238E27FC236}">
              <a16:creationId xmlns:a16="http://schemas.microsoft.com/office/drawing/2014/main" id="{A35841A8-D90B-438D-8174-5DEF5B96EED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0" name="Text Box 188">
          <a:extLst>
            <a:ext uri="{FF2B5EF4-FFF2-40B4-BE49-F238E27FC236}">
              <a16:creationId xmlns:a16="http://schemas.microsoft.com/office/drawing/2014/main" id="{6D9F1644-D70E-48A8-8F85-B5B9EDFA570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1" name="Text Box 189">
          <a:extLst>
            <a:ext uri="{FF2B5EF4-FFF2-40B4-BE49-F238E27FC236}">
              <a16:creationId xmlns:a16="http://schemas.microsoft.com/office/drawing/2014/main" id="{AE2FEBB6-6CA0-431D-8DA5-5D90BF7CA46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2" name="Text Box 190">
          <a:extLst>
            <a:ext uri="{FF2B5EF4-FFF2-40B4-BE49-F238E27FC236}">
              <a16:creationId xmlns:a16="http://schemas.microsoft.com/office/drawing/2014/main" id="{3F88A263-1983-4387-960F-3DB109DA21E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3" name="Text Box 191">
          <a:extLst>
            <a:ext uri="{FF2B5EF4-FFF2-40B4-BE49-F238E27FC236}">
              <a16:creationId xmlns:a16="http://schemas.microsoft.com/office/drawing/2014/main" id="{E92DA56E-B272-4FF0-88F8-3F36A151A81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4" name="Text Box 192">
          <a:extLst>
            <a:ext uri="{FF2B5EF4-FFF2-40B4-BE49-F238E27FC236}">
              <a16:creationId xmlns:a16="http://schemas.microsoft.com/office/drawing/2014/main" id="{64D9B90E-4F08-40A3-80F6-F127FA18CF1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5" name="Text Box 193">
          <a:extLst>
            <a:ext uri="{FF2B5EF4-FFF2-40B4-BE49-F238E27FC236}">
              <a16:creationId xmlns:a16="http://schemas.microsoft.com/office/drawing/2014/main" id="{56E94DFD-5939-40C3-BDE9-25B78025EB2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6" name="Text Box 194">
          <a:extLst>
            <a:ext uri="{FF2B5EF4-FFF2-40B4-BE49-F238E27FC236}">
              <a16:creationId xmlns:a16="http://schemas.microsoft.com/office/drawing/2014/main" id="{221D823E-E0CF-40A5-B638-86506A9681DC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7" name="Text Box 195">
          <a:extLst>
            <a:ext uri="{FF2B5EF4-FFF2-40B4-BE49-F238E27FC236}">
              <a16:creationId xmlns:a16="http://schemas.microsoft.com/office/drawing/2014/main" id="{294790C4-F82F-48A6-8A40-38C7E67630D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8" name="Text Box 196">
          <a:extLst>
            <a:ext uri="{FF2B5EF4-FFF2-40B4-BE49-F238E27FC236}">
              <a16:creationId xmlns:a16="http://schemas.microsoft.com/office/drawing/2014/main" id="{D2832C53-400E-45B0-9666-1EDA7CFD0EB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D290B6D5-AAD7-4447-ACDB-3B294D2FA55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EF26514F-7847-4E39-89D8-049E37CCCFF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1" name="3 CuadroTexto">
          <a:extLst>
            <a:ext uri="{FF2B5EF4-FFF2-40B4-BE49-F238E27FC236}">
              <a16:creationId xmlns:a16="http://schemas.microsoft.com/office/drawing/2014/main" id="{69BD69B5-5E93-4BDF-AA12-BA57FBDB253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2363A162-5DAA-4108-BDCF-D009962285F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94395D86-C7DB-46F9-AE49-A2A919AA8BBE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9FD9E16D-5E8F-4A06-A234-BB81088251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75" name="3 CuadroTexto">
          <a:extLst>
            <a:ext uri="{FF2B5EF4-FFF2-40B4-BE49-F238E27FC236}">
              <a16:creationId xmlns:a16="http://schemas.microsoft.com/office/drawing/2014/main" id="{B02B8DF0-A3CE-4152-8202-CE03AC704D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2FDB2F55-5119-4894-B912-9AB42036D4BC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7" name="7 CuadroTexto">
          <a:extLst>
            <a:ext uri="{FF2B5EF4-FFF2-40B4-BE49-F238E27FC236}">
              <a16:creationId xmlns:a16="http://schemas.microsoft.com/office/drawing/2014/main" id="{91472951-C2C2-4181-A73C-E7FDE0EA73AC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882D86E6-4532-4723-83C9-19E3EA7FA5BA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9" name="3 CuadroTexto">
          <a:extLst>
            <a:ext uri="{FF2B5EF4-FFF2-40B4-BE49-F238E27FC236}">
              <a16:creationId xmlns:a16="http://schemas.microsoft.com/office/drawing/2014/main" id="{A5C2DD11-A1D4-41E8-9D4B-9693D1A4DA74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9F37C443-75B6-47F7-AA9F-A53D19A8B62B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FDB5C8D-A075-4223-8840-8528FA731E67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5279383D-40FA-44E6-A4C1-2EC1937F601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3" name="3 CuadroTexto">
          <a:extLst>
            <a:ext uri="{FF2B5EF4-FFF2-40B4-BE49-F238E27FC236}">
              <a16:creationId xmlns:a16="http://schemas.microsoft.com/office/drawing/2014/main" id="{6CFB4ECE-CB62-480D-A7AB-50F2AF9785EB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4" name="Text Box 87">
          <a:extLst>
            <a:ext uri="{FF2B5EF4-FFF2-40B4-BE49-F238E27FC236}">
              <a16:creationId xmlns:a16="http://schemas.microsoft.com/office/drawing/2014/main" id="{176B1046-3FEC-490B-AD05-3BB31E9BC3F5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5" name="Text Box 89">
          <a:extLst>
            <a:ext uri="{FF2B5EF4-FFF2-40B4-BE49-F238E27FC236}">
              <a16:creationId xmlns:a16="http://schemas.microsoft.com/office/drawing/2014/main" id="{69D8E839-B772-4AF5-BB8A-90C694F31A8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6" name="Text Box 91">
          <a:extLst>
            <a:ext uri="{FF2B5EF4-FFF2-40B4-BE49-F238E27FC236}">
              <a16:creationId xmlns:a16="http://schemas.microsoft.com/office/drawing/2014/main" id="{8A45A597-68EA-4B56-85BD-BC0BBDAA880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7" name="3 CuadroTexto">
          <a:extLst>
            <a:ext uri="{FF2B5EF4-FFF2-40B4-BE49-F238E27FC236}">
              <a16:creationId xmlns:a16="http://schemas.microsoft.com/office/drawing/2014/main" id="{079F9CCE-AEE8-48D9-8DDF-0DA02EFDF8E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8" name="Text Box 145">
          <a:extLst>
            <a:ext uri="{FF2B5EF4-FFF2-40B4-BE49-F238E27FC236}">
              <a16:creationId xmlns:a16="http://schemas.microsoft.com/office/drawing/2014/main" id="{0E36FB9B-59BB-48CC-AB37-9173F5918623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9" name="Text Box 149">
          <a:extLst>
            <a:ext uri="{FF2B5EF4-FFF2-40B4-BE49-F238E27FC236}">
              <a16:creationId xmlns:a16="http://schemas.microsoft.com/office/drawing/2014/main" id="{4370897C-824A-4688-8EFB-4508E7AD8AC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0" name="Text Box 152">
          <a:extLst>
            <a:ext uri="{FF2B5EF4-FFF2-40B4-BE49-F238E27FC236}">
              <a16:creationId xmlns:a16="http://schemas.microsoft.com/office/drawing/2014/main" id="{5E2C6DCA-7852-4860-A8C1-6EF02751BB7A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1" name="3 CuadroTexto">
          <a:extLst>
            <a:ext uri="{FF2B5EF4-FFF2-40B4-BE49-F238E27FC236}">
              <a16:creationId xmlns:a16="http://schemas.microsoft.com/office/drawing/2014/main" id="{3ABF9FBD-3F34-411B-B91C-665E8AD51B10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2" name="3 CuadroTexto">
          <a:extLst>
            <a:ext uri="{FF2B5EF4-FFF2-40B4-BE49-F238E27FC236}">
              <a16:creationId xmlns:a16="http://schemas.microsoft.com/office/drawing/2014/main" id="{D4C3C930-7CA2-4F8D-98AA-F0BA1DAB585C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74FF6137-0E7E-4BBF-93E2-E0C2B2104C3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C684CAA0-DB59-4F2C-820A-5BE42F63A704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5" name="3 CuadroTexto">
          <a:extLst>
            <a:ext uri="{FF2B5EF4-FFF2-40B4-BE49-F238E27FC236}">
              <a16:creationId xmlns:a16="http://schemas.microsoft.com/office/drawing/2014/main" id="{068DAA90-0DDD-484B-B972-2F96DB4DC631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6" name="3 CuadroTexto">
          <a:extLst>
            <a:ext uri="{FF2B5EF4-FFF2-40B4-BE49-F238E27FC236}">
              <a16:creationId xmlns:a16="http://schemas.microsoft.com/office/drawing/2014/main" id="{BA7E6867-46F7-425F-B4F0-7CE9461459C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8669805E-8167-4B60-8716-8125B6CDCB87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9EB5BEC9-1849-419A-8F81-19B05BBFDD5E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73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DD32159C-6362-4E9D-89BE-E8D8E536A472}"/>
            </a:ext>
          </a:extLst>
        </xdr:cNvPr>
        <xdr:cNvSpPr txBox="1"/>
      </xdr:nvSpPr>
      <xdr:spPr>
        <a:xfrm>
          <a:off x="253365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100" name="3 CuadroTexto">
          <a:extLst>
            <a:ext uri="{FF2B5EF4-FFF2-40B4-BE49-F238E27FC236}">
              <a16:creationId xmlns:a16="http://schemas.microsoft.com/office/drawing/2014/main" id="{C02E8FB3-B7A8-4E51-8DFF-0259F4EDEC65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101" name="3 CuadroTexto">
          <a:extLst>
            <a:ext uri="{FF2B5EF4-FFF2-40B4-BE49-F238E27FC236}">
              <a16:creationId xmlns:a16="http://schemas.microsoft.com/office/drawing/2014/main" id="{4885A61B-A775-4A6F-88EA-FCAA5100297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3F63270B-1935-4FFD-9CDB-976DEAA2AE6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46F1E9A-CE8C-468E-AE6A-B3CEACD1F90D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26918423-92BC-4AEC-AD10-8E7ED5EA79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0601E5D5-4363-4AC4-A16C-DC723FAE9FA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06" name="7 CuadroTexto">
          <a:extLst>
            <a:ext uri="{FF2B5EF4-FFF2-40B4-BE49-F238E27FC236}">
              <a16:creationId xmlns:a16="http://schemas.microsoft.com/office/drawing/2014/main" id="{988F8C2F-E4F5-44C5-841D-FA36EEB459DA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BE7AC293-2C83-4879-BDD9-56547C9B5E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34CE3A64-E145-4F52-8421-796D9E8709C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4B25C39E-923B-435E-A4DA-E22F6C3B3BC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E9CD4871-1DBE-4DAA-8776-C64EDB8887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1FEE81F5-540F-4CDE-BE47-3DBCB5D709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8917E4F1-A62C-497F-B3E6-5F7CBC3D59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34A208A9-649C-4282-8262-2D76F73F9F1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0D87CA9E-0FC9-4DDC-AE09-2142582407B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9D37CE2B-9F6A-4FDB-91C8-92AE1E3782D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C81D28DF-BEB4-4819-82C9-E9BCE15FFCA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8084A729-0547-498C-BADA-E2AFA7B0B8C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8C4AAAA0-9477-4293-B780-BF044AD1F09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CDFE12C9-80B6-4A47-B091-72797C5AB46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DF6178AA-C56C-4A2C-AD68-88B54CCCD58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019913AD-6301-4E1F-80AE-C4ABAA9E4EE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B57C1542-59D0-480F-AC45-D0DC689FD64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CABA9E62-8B32-4848-AA03-2E372DC143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BA7DC982-4FBB-4E8F-96C9-2037405A0F54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CEEB65B1-2F54-4EF9-B34D-012D63398EF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9D2C3F7E-18E2-40FA-8FE5-EA8E162BE11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AC6F3E73-FB50-4A7E-97DA-FAA85DBE8D7F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933AE144-F041-4580-8BAA-E300F1B866D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168C72FD-ECE8-4B22-977D-3793C2D0F68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B866BC19-3E5C-42C4-9953-2C7DFA010EF9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63BDBCA2-4AAE-40DC-96F8-2AF3C286623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CC84EA86-E063-4675-A3C4-2A87088884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3" name="Text Box 87">
          <a:extLst>
            <a:ext uri="{FF2B5EF4-FFF2-40B4-BE49-F238E27FC236}">
              <a16:creationId xmlns:a16="http://schemas.microsoft.com/office/drawing/2014/main" id="{089F45E0-1F88-4ABA-A2D4-14BDA00EDDAF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4" name="Text Box 89">
          <a:extLst>
            <a:ext uri="{FF2B5EF4-FFF2-40B4-BE49-F238E27FC236}">
              <a16:creationId xmlns:a16="http://schemas.microsoft.com/office/drawing/2014/main" id="{5A5F55F8-6FAA-45E5-9955-80E18CE46DA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5" name="Text Box 91">
          <a:extLst>
            <a:ext uri="{FF2B5EF4-FFF2-40B4-BE49-F238E27FC236}">
              <a16:creationId xmlns:a16="http://schemas.microsoft.com/office/drawing/2014/main" id="{3415D991-67F9-4664-AA3A-A352A755CFC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0BD18CC8-7435-4067-9127-DE1E7AD1413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0B94EB86-BD57-4C41-A074-4A974D9FF611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C773E485-270D-477D-A427-0B9716162AD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9" name="Text Box 152">
          <a:extLst>
            <a:ext uri="{FF2B5EF4-FFF2-40B4-BE49-F238E27FC236}">
              <a16:creationId xmlns:a16="http://schemas.microsoft.com/office/drawing/2014/main" id="{F4428D3A-53DB-4E06-93CB-6AA59A20029D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784EBB84-8EDB-44EE-A13E-56EDAF95CA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3591BC51-E6BA-4393-899F-AF91101BBD4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7B3C9B37-C97A-4DF5-82DA-8F7318BE6C2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FECE7458-F355-4E2A-8798-364E74E1E86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CA976E4F-E06C-482A-AE92-46274AC7B8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11A70D17-C80E-4E30-ABB3-E991452491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A84349BF-5308-4EC3-AB66-768AA257F39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761A9D2A-7CA0-4660-A7C0-BB4A38EF9D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C0CD2B14-21FC-4A13-B5B7-4124AD49567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9" name="Text Box 300">
          <a:extLst>
            <a:ext uri="{FF2B5EF4-FFF2-40B4-BE49-F238E27FC236}">
              <a16:creationId xmlns:a16="http://schemas.microsoft.com/office/drawing/2014/main" id="{4E9B2550-7799-4993-9472-8F5E895FE10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BC1C741B-B825-4FA4-8F86-F9E235719F9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1" name="Text Box 300">
          <a:extLst>
            <a:ext uri="{FF2B5EF4-FFF2-40B4-BE49-F238E27FC236}">
              <a16:creationId xmlns:a16="http://schemas.microsoft.com/office/drawing/2014/main" id="{F2C3FCE6-4024-4CFA-8D9B-684F2D0D176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D3CF6B5F-2102-466C-A992-8BFA1981CD6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3" name="Text Box 145">
          <a:extLst>
            <a:ext uri="{FF2B5EF4-FFF2-40B4-BE49-F238E27FC236}">
              <a16:creationId xmlns:a16="http://schemas.microsoft.com/office/drawing/2014/main" id="{7953EA72-0366-4B68-9B7D-ECF00F1EAAA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4" name="Text Box 149">
          <a:extLst>
            <a:ext uri="{FF2B5EF4-FFF2-40B4-BE49-F238E27FC236}">
              <a16:creationId xmlns:a16="http://schemas.microsoft.com/office/drawing/2014/main" id="{B96DE86E-70F0-455E-84D6-BEDBED6A65D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5" name="Text Box 152">
          <a:extLst>
            <a:ext uri="{FF2B5EF4-FFF2-40B4-BE49-F238E27FC236}">
              <a16:creationId xmlns:a16="http://schemas.microsoft.com/office/drawing/2014/main" id="{0E2438BA-3B7D-4B64-B7B3-52702D4F1B5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6" name="Text Box 186">
          <a:extLst>
            <a:ext uri="{FF2B5EF4-FFF2-40B4-BE49-F238E27FC236}">
              <a16:creationId xmlns:a16="http://schemas.microsoft.com/office/drawing/2014/main" id="{C31678DA-2CBB-4A7F-BE3C-D3469619937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7" name="Text Box 187">
          <a:extLst>
            <a:ext uri="{FF2B5EF4-FFF2-40B4-BE49-F238E27FC236}">
              <a16:creationId xmlns:a16="http://schemas.microsoft.com/office/drawing/2014/main" id="{846CE919-E2E6-43B4-B74E-5DE37107A81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8" name="Text Box 188">
          <a:extLst>
            <a:ext uri="{FF2B5EF4-FFF2-40B4-BE49-F238E27FC236}">
              <a16:creationId xmlns:a16="http://schemas.microsoft.com/office/drawing/2014/main" id="{E4453778-94EA-4BD7-853C-C063EE4F1CB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9" name="Text Box 189">
          <a:extLst>
            <a:ext uri="{FF2B5EF4-FFF2-40B4-BE49-F238E27FC236}">
              <a16:creationId xmlns:a16="http://schemas.microsoft.com/office/drawing/2014/main" id="{BB25FD4C-034F-4110-920C-DADADC6C12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0" name="Text Box 190">
          <a:extLst>
            <a:ext uri="{FF2B5EF4-FFF2-40B4-BE49-F238E27FC236}">
              <a16:creationId xmlns:a16="http://schemas.microsoft.com/office/drawing/2014/main" id="{05EE6EC2-0444-4FD8-BBF6-857D469614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1" name="Text Box 191">
          <a:extLst>
            <a:ext uri="{FF2B5EF4-FFF2-40B4-BE49-F238E27FC236}">
              <a16:creationId xmlns:a16="http://schemas.microsoft.com/office/drawing/2014/main" id="{CA2ABAD2-A2EC-42E4-BFA3-50EE51F43C8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2" name="Text Box 192">
          <a:extLst>
            <a:ext uri="{FF2B5EF4-FFF2-40B4-BE49-F238E27FC236}">
              <a16:creationId xmlns:a16="http://schemas.microsoft.com/office/drawing/2014/main" id="{096F5617-93AB-412A-B98A-59F903E7CE0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3" name="Text Box 193">
          <a:extLst>
            <a:ext uri="{FF2B5EF4-FFF2-40B4-BE49-F238E27FC236}">
              <a16:creationId xmlns:a16="http://schemas.microsoft.com/office/drawing/2014/main" id="{FC5F60EA-2320-49B2-9A79-058693176F0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4" name="Text Box 194">
          <a:extLst>
            <a:ext uri="{FF2B5EF4-FFF2-40B4-BE49-F238E27FC236}">
              <a16:creationId xmlns:a16="http://schemas.microsoft.com/office/drawing/2014/main" id="{6D4EB5BF-E405-4C5C-A4C6-9C82A746C9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5" name="Text Box 195">
          <a:extLst>
            <a:ext uri="{FF2B5EF4-FFF2-40B4-BE49-F238E27FC236}">
              <a16:creationId xmlns:a16="http://schemas.microsoft.com/office/drawing/2014/main" id="{3A0CB719-B174-47B9-88C5-2725CEEDA9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6" name="Text Box 196">
          <a:extLst>
            <a:ext uri="{FF2B5EF4-FFF2-40B4-BE49-F238E27FC236}">
              <a16:creationId xmlns:a16="http://schemas.microsoft.com/office/drawing/2014/main" id="{98899DB5-9A68-4C3C-B976-18A56D1BAAD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F4D013D1-DD44-427E-BA0D-74CF69175ED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13B9C3D4-2083-4514-B5C6-0C7365704D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5C643B49-2AD4-4BB9-A730-65E0DAF2745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0E3EFC11-6C29-48DA-B2DE-1CC7DAF0C63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83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29E210AB-E10C-4125-B6E8-832A91C732FE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84F73822-09FC-453B-AC53-1CD808BCAEEB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EB78B5E4-B9E3-433B-8087-0A4BA80EB87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19A51FD1-FD76-4440-850F-5ED07D0BB15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5" name="3 CuadroTexto">
          <a:extLst>
            <a:ext uri="{FF2B5EF4-FFF2-40B4-BE49-F238E27FC236}">
              <a16:creationId xmlns:a16="http://schemas.microsoft.com/office/drawing/2014/main" id="{0A5A962B-3644-4496-A1BF-63FDA48EF459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49FC4830-BEA5-4C29-AF36-3A6C7A19EDA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8E472579-8286-4EAC-BCEE-81C9A595927A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FBEE5B9C-AA73-4E65-96BD-8DD8F07FB3A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9" name="7 CuadroTexto">
          <a:extLst>
            <a:ext uri="{FF2B5EF4-FFF2-40B4-BE49-F238E27FC236}">
              <a16:creationId xmlns:a16="http://schemas.microsoft.com/office/drawing/2014/main" id="{1480B731-CBFA-4F3D-8C06-B8E6841F2D3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68577F3E-2991-443C-9B2F-59A7F54D60C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56EB5BDB-553F-44A2-A49D-FBC25E2D2D6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2" name="Text Box 87">
          <a:extLst>
            <a:ext uri="{FF2B5EF4-FFF2-40B4-BE49-F238E27FC236}">
              <a16:creationId xmlns:a16="http://schemas.microsoft.com/office/drawing/2014/main" id="{4E986B63-8565-4FA2-AAEF-1DBB1C837B2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3" name="Text Box 89">
          <a:extLst>
            <a:ext uri="{FF2B5EF4-FFF2-40B4-BE49-F238E27FC236}">
              <a16:creationId xmlns:a16="http://schemas.microsoft.com/office/drawing/2014/main" id="{31906E5E-5F82-4868-9472-C39B74AD029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4" name="Text Box 91">
          <a:extLst>
            <a:ext uri="{FF2B5EF4-FFF2-40B4-BE49-F238E27FC236}">
              <a16:creationId xmlns:a16="http://schemas.microsoft.com/office/drawing/2014/main" id="{866F1F71-5034-49A6-ACA1-ADF351DC7F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DD405084-883A-48AD-A6FB-06A8010422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6" name="Text Box 145">
          <a:extLst>
            <a:ext uri="{FF2B5EF4-FFF2-40B4-BE49-F238E27FC236}">
              <a16:creationId xmlns:a16="http://schemas.microsoft.com/office/drawing/2014/main" id="{7230E3B1-756B-465D-BAC3-C01E328CAF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7" name="Text Box 149">
          <a:extLst>
            <a:ext uri="{FF2B5EF4-FFF2-40B4-BE49-F238E27FC236}">
              <a16:creationId xmlns:a16="http://schemas.microsoft.com/office/drawing/2014/main" id="{D655E5F4-6BAE-4587-A08F-E7765D0EDC4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8" name="Text Box 152">
          <a:extLst>
            <a:ext uri="{FF2B5EF4-FFF2-40B4-BE49-F238E27FC236}">
              <a16:creationId xmlns:a16="http://schemas.microsoft.com/office/drawing/2014/main" id="{943CD4C6-AFAA-4477-AE2E-4146033592E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3BB195D1-CA7F-4029-B8F9-BF6B9ACD067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9B3511E-AEF6-46D9-8D44-3A4C46E9D8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8235D2EC-3956-4E85-9115-41D702D1C9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F0C3F3BE-C020-4988-B70B-FB38D1AB641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315576E2-DE5C-41D8-83D4-E182D499A47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FE0C83F8-33EA-474D-801F-A14B1654C04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C7AA456E-CA45-42AB-B22E-AB53E0054A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233EDB59-DA46-4BB4-B71B-1BC2616BFD5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30D5ECD5-0C05-4ABC-91AD-8B02C8FC1B3A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44C785A9-D4E2-4658-80AE-F6CBA0E6C3D5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0EADB1FF-22AC-4972-A880-D3E0E323781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993A5B70-46BC-4626-AC13-4BAF3000002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C2209130-C4F3-43DD-AEE8-C071001818A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79E1140D-6BA3-4310-A328-5EEED42DAF0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3" name="3 CuadroTexto">
          <a:extLst>
            <a:ext uri="{FF2B5EF4-FFF2-40B4-BE49-F238E27FC236}">
              <a16:creationId xmlns:a16="http://schemas.microsoft.com/office/drawing/2014/main" id="{5BE6B6C3-AB7C-40B4-8512-149BE120A58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71AF13AD-87F1-4511-B087-95D1918FE36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5D34126D-49D8-4E5A-8A52-7B82517502E6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6" name="Text Box 87">
          <a:extLst>
            <a:ext uri="{FF2B5EF4-FFF2-40B4-BE49-F238E27FC236}">
              <a16:creationId xmlns:a16="http://schemas.microsoft.com/office/drawing/2014/main" id="{36BD2492-EC95-4DC1-B769-D0DC53F4D7B5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7" name="Text Box 89">
          <a:extLst>
            <a:ext uri="{FF2B5EF4-FFF2-40B4-BE49-F238E27FC236}">
              <a16:creationId xmlns:a16="http://schemas.microsoft.com/office/drawing/2014/main" id="{1AEB2FB7-8C41-4EE7-9C68-071E39D208B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8" name="Text Box 91">
          <a:extLst>
            <a:ext uri="{FF2B5EF4-FFF2-40B4-BE49-F238E27FC236}">
              <a16:creationId xmlns:a16="http://schemas.microsoft.com/office/drawing/2014/main" id="{ACB110C1-B79C-4E73-93B7-3E27AF4F92F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9" name="3 CuadroTexto">
          <a:extLst>
            <a:ext uri="{FF2B5EF4-FFF2-40B4-BE49-F238E27FC236}">
              <a16:creationId xmlns:a16="http://schemas.microsoft.com/office/drawing/2014/main" id="{4162DD32-3790-41C0-A65D-F44D7B49E0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0" name="Text Box 145">
          <a:extLst>
            <a:ext uri="{FF2B5EF4-FFF2-40B4-BE49-F238E27FC236}">
              <a16:creationId xmlns:a16="http://schemas.microsoft.com/office/drawing/2014/main" id="{F47CAE54-64A0-4194-9A9E-474680593C0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1" name="Text Box 149">
          <a:extLst>
            <a:ext uri="{FF2B5EF4-FFF2-40B4-BE49-F238E27FC236}">
              <a16:creationId xmlns:a16="http://schemas.microsoft.com/office/drawing/2014/main" id="{9D083658-7EB4-4797-8FCE-5B2F8000DCF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2" name="Text Box 152">
          <a:extLst>
            <a:ext uri="{FF2B5EF4-FFF2-40B4-BE49-F238E27FC236}">
              <a16:creationId xmlns:a16="http://schemas.microsoft.com/office/drawing/2014/main" id="{423F88AA-04F1-4595-9DA5-28AB8C2977A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3" name="3 CuadroTexto">
          <a:extLst>
            <a:ext uri="{FF2B5EF4-FFF2-40B4-BE49-F238E27FC236}">
              <a16:creationId xmlns:a16="http://schemas.microsoft.com/office/drawing/2014/main" id="{61BD0E64-8D23-42B7-9B27-847168E71B1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F4126968-74D4-464C-8C21-5DC21B7189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5" name="3 CuadroTexto">
          <a:extLst>
            <a:ext uri="{FF2B5EF4-FFF2-40B4-BE49-F238E27FC236}">
              <a16:creationId xmlns:a16="http://schemas.microsoft.com/office/drawing/2014/main" id="{677C6B40-9EF5-4A88-A20C-07605F0758F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3BF74166-73DB-4229-A615-A3491B4EB86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864C77F7-7C03-41B9-B528-AA6CF5DECBF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1C085D80-B869-42A2-886B-FC780AF6C8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9" name="3 CuadroTexto">
          <a:extLst>
            <a:ext uri="{FF2B5EF4-FFF2-40B4-BE49-F238E27FC236}">
              <a16:creationId xmlns:a16="http://schemas.microsoft.com/office/drawing/2014/main" id="{0F4DE890-F82E-4EB3-B6AD-4EC7799FDD5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360C7B6D-0485-40B9-86F0-4E43528C836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15C74C9-9332-4998-B759-F51F2C8414B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2" name="Text Box 300">
          <a:extLst>
            <a:ext uri="{FF2B5EF4-FFF2-40B4-BE49-F238E27FC236}">
              <a16:creationId xmlns:a16="http://schemas.microsoft.com/office/drawing/2014/main" id="{766FE7C3-333A-41BB-893F-2C525BBBCE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F58A4E63-4776-45A4-856C-0BD642C3345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4" name="Text Box 300">
          <a:extLst>
            <a:ext uri="{FF2B5EF4-FFF2-40B4-BE49-F238E27FC236}">
              <a16:creationId xmlns:a16="http://schemas.microsoft.com/office/drawing/2014/main" id="{6F4D531D-E7D6-4904-BE94-C300010083A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BBE3771A-B67E-42B8-A5C7-893C4679C8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6" name="Text Box 145">
          <a:extLst>
            <a:ext uri="{FF2B5EF4-FFF2-40B4-BE49-F238E27FC236}">
              <a16:creationId xmlns:a16="http://schemas.microsoft.com/office/drawing/2014/main" id="{8D9F87CB-72E9-4298-B45A-90A834C62AF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7" name="Text Box 149">
          <a:extLst>
            <a:ext uri="{FF2B5EF4-FFF2-40B4-BE49-F238E27FC236}">
              <a16:creationId xmlns:a16="http://schemas.microsoft.com/office/drawing/2014/main" id="{C87D8CBF-04F7-483A-AF11-3C72E5729A3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8" name="Text Box 152">
          <a:extLst>
            <a:ext uri="{FF2B5EF4-FFF2-40B4-BE49-F238E27FC236}">
              <a16:creationId xmlns:a16="http://schemas.microsoft.com/office/drawing/2014/main" id="{8A786DC6-3175-4F65-AE17-01E6BFC2C21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9" name="Text Box 186">
          <a:extLst>
            <a:ext uri="{FF2B5EF4-FFF2-40B4-BE49-F238E27FC236}">
              <a16:creationId xmlns:a16="http://schemas.microsoft.com/office/drawing/2014/main" id="{C2666DB4-200B-4DF8-A128-605EDB6C827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0" name="Text Box 187">
          <a:extLst>
            <a:ext uri="{FF2B5EF4-FFF2-40B4-BE49-F238E27FC236}">
              <a16:creationId xmlns:a16="http://schemas.microsoft.com/office/drawing/2014/main" id="{91544E15-8E70-4719-A955-7561ECC6849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1" name="Text Box 188">
          <a:extLst>
            <a:ext uri="{FF2B5EF4-FFF2-40B4-BE49-F238E27FC236}">
              <a16:creationId xmlns:a16="http://schemas.microsoft.com/office/drawing/2014/main" id="{3980B68A-8C64-4B1C-B41B-536C898CD0F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2" name="Text Box 189">
          <a:extLst>
            <a:ext uri="{FF2B5EF4-FFF2-40B4-BE49-F238E27FC236}">
              <a16:creationId xmlns:a16="http://schemas.microsoft.com/office/drawing/2014/main" id="{2C132C9D-A6C1-49A7-86FA-497036BEA1B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3" name="Text Box 190">
          <a:extLst>
            <a:ext uri="{FF2B5EF4-FFF2-40B4-BE49-F238E27FC236}">
              <a16:creationId xmlns:a16="http://schemas.microsoft.com/office/drawing/2014/main" id="{CE13D8DB-0072-4320-872A-25248142B45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4" name="Text Box 191">
          <a:extLst>
            <a:ext uri="{FF2B5EF4-FFF2-40B4-BE49-F238E27FC236}">
              <a16:creationId xmlns:a16="http://schemas.microsoft.com/office/drawing/2014/main" id="{2A157C00-6053-43F5-8014-72D44331F2D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5" name="Text Box 192">
          <a:extLst>
            <a:ext uri="{FF2B5EF4-FFF2-40B4-BE49-F238E27FC236}">
              <a16:creationId xmlns:a16="http://schemas.microsoft.com/office/drawing/2014/main" id="{B34B1971-F087-474A-B764-31A77DDF3F7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6" name="Text Box 193">
          <a:extLst>
            <a:ext uri="{FF2B5EF4-FFF2-40B4-BE49-F238E27FC236}">
              <a16:creationId xmlns:a16="http://schemas.microsoft.com/office/drawing/2014/main" id="{CC7F6079-D9B4-4351-9A8B-AC4434183B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7" name="Text Box 194">
          <a:extLst>
            <a:ext uri="{FF2B5EF4-FFF2-40B4-BE49-F238E27FC236}">
              <a16:creationId xmlns:a16="http://schemas.microsoft.com/office/drawing/2014/main" id="{12C391C8-5D8F-4C2E-BF36-06E0209469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8" name="Text Box 195">
          <a:extLst>
            <a:ext uri="{FF2B5EF4-FFF2-40B4-BE49-F238E27FC236}">
              <a16:creationId xmlns:a16="http://schemas.microsoft.com/office/drawing/2014/main" id="{EBFBD785-E828-427F-92F6-32D7D225794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9" name="Text Box 196">
          <a:extLst>
            <a:ext uri="{FF2B5EF4-FFF2-40B4-BE49-F238E27FC236}">
              <a16:creationId xmlns:a16="http://schemas.microsoft.com/office/drawing/2014/main" id="{844C057F-DA22-4183-9577-75F41B20D3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D0AE8F39-88C8-4DB9-93E7-2B49A914F3B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6FEC4F30-58C3-4BF8-82F6-76844135E47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D7FD1243-D983-4613-BBAD-986ACEAC05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3" name="3 CuadroTexto">
          <a:extLst>
            <a:ext uri="{FF2B5EF4-FFF2-40B4-BE49-F238E27FC236}">
              <a16:creationId xmlns:a16="http://schemas.microsoft.com/office/drawing/2014/main" id="{15B0095B-0565-4C2C-AA52-C743C22CA7C7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83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ABEB8099-1093-42C4-9A12-70CBD05A9209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5DD9BD37-AAC3-4772-8F75-1E336C98301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46" name="3 CuadroTexto">
          <a:extLst>
            <a:ext uri="{FF2B5EF4-FFF2-40B4-BE49-F238E27FC236}">
              <a16:creationId xmlns:a16="http://schemas.microsoft.com/office/drawing/2014/main" id="{5C1F0E4E-8EFE-4A57-ADDB-7317C32A302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1C4C74A5-020C-4626-AE41-E44202E5340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48" name="7 CuadroTexto">
          <a:extLst>
            <a:ext uri="{FF2B5EF4-FFF2-40B4-BE49-F238E27FC236}">
              <a16:creationId xmlns:a16="http://schemas.microsoft.com/office/drawing/2014/main" id="{F3E77340-BB5C-4BCE-8F7D-7C76083FADE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49" name="3 CuadroTexto">
          <a:extLst>
            <a:ext uri="{FF2B5EF4-FFF2-40B4-BE49-F238E27FC236}">
              <a16:creationId xmlns:a16="http://schemas.microsoft.com/office/drawing/2014/main" id="{99B6B372-0C08-4569-A272-9011CAABA66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0" name="3 CuadroTexto">
          <a:extLst>
            <a:ext uri="{FF2B5EF4-FFF2-40B4-BE49-F238E27FC236}">
              <a16:creationId xmlns:a16="http://schemas.microsoft.com/office/drawing/2014/main" id="{7B9BFA44-0E2C-4125-A78B-13AEB6D31AFB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2EFA65DE-B17C-476D-85FB-85B9704C0A0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2" name="3 CuadroTexto">
          <a:extLst>
            <a:ext uri="{FF2B5EF4-FFF2-40B4-BE49-F238E27FC236}">
              <a16:creationId xmlns:a16="http://schemas.microsoft.com/office/drawing/2014/main" id="{FAAEF779-95A8-4A7D-86A7-17E3E0D59AA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ADB82E-6C13-402C-8431-722EBFE2742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4" name="3 CuadroTexto">
          <a:extLst>
            <a:ext uri="{FF2B5EF4-FFF2-40B4-BE49-F238E27FC236}">
              <a16:creationId xmlns:a16="http://schemas.microsoft.com/office/drawing/2014/main" id="{024C891F-74E9-4AC0-8F80-EF5257CFECC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5" name="Text Box 87">
          <a:extLst>
            <a:ext uri="{FF2B5EF4-FFF2-40B4-BE49-F238E27FC236}">
              <a16:creationId xmlns:a16="http://schemas.microsoft.com/office/drawing/2014/main" id="{9DBEE4A9-0476-4F78-BE08-43B53088C2D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6" name="Text Box 89">
          <a:extLst>
            <a:ext uri="{FF2B5EF4-FFF2-40B4-BE49-F238E27FC236}">
              <a16:creationId xmlns:a16="http://schemas.microsoft.com/office/drawing/2014/main" id="{50AD2BE9-DE3A-4CF9-AC6A-6343AEA544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7" name="Text Box 91">
          <a:extLst>
            <a:ext uri="{FF2B5EF4-FFF2-40B4-BE49-F238E27FC236}">
              <a16:creationId xmlns:a16="http://schemas.microsoft.com/office/drawing/2014/main" id="{511B6C48-AAEB-4C52-A4B4-440E7234C5D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8" name="3 CuadroTexto">
          <a:extLst>
            <a:ext uri="{FF2B5EF4-FFF2-40B4-BE49-F238E27FC236}">
              <a16:creationId xmlns:a16="http://schemas.microsoft.com/office/drawing/2014/main" id="{57FD5357-182D-4026-837A-6B0F643371C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9" name="Text Box 145">
          <a:extLst>
            <a:ext uri="{FF2B5EF4-FFF2-40B4-BE49-F238E27FC236}">
              <a16:creationId xmlns:a16="http://schemas.microsoft.com/office/drawing/2014/main" id="{75087EB8-DE17-4EB3-A736-340298B6318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0" name="Text Box 149">
          <a:extLst>
            <a:ext uri="{FF2B5EF4-FFF2-40B4-BE49-F238E27FC236}">
              <a16:creationId xmlns:a16="http://schemas.microsoft.com/office/drawing/2014/main" id="{C1522F5F-B756-44F3-AE8A-2DBCCCDF36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1" name="Text Box 152">
          <a:extLst>
            <a:ext uri="{FF2B5EF4-FFF2-40B4-BE49-F238E27FC236}">
              <a16:creationId xmlns:a16="http://schemas.microsoft.com/office/drawing/2014/main" id="{AC6A852F-B017-41E5-A8EF-EAAB99711D4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2" name="3 CuadroTexto">
          <a:extLst>
            <a:ext uri="{FF2B5EF4-FFF2-40B4-BE49-F238E27FC236}">
              <a16:creationId xmlns:a16="http://schemas.microsoft.com/office/drawing/2014/main" id="{D3179222-33CC-4E7E-8251-5251EBB6AA7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00397278-3D7D-47C4-AA19-C19CFDC74DC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4" name="3 CuadroTexto">
          <a:extLst>
            <a:ext uri="{FF2B5EF4-FFF2-40B4-BE49-F238E27FC236}">
              <a16:creationId xmlns:a16="http://schemas.microsoft.com/office/drawing/2014/main" id="{99745875-0159-413C-9CC3-0D71EDFF482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54717694-614A-4E7A-BCD1-B201F68595A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1856B084-0275-4E05-AE74-2DEA08DFB26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F309EDE-73AF-4905-8397-F72F77D8C9E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8" name="3 CuadroTexto">
          <a:extLst>
            <a:ext uri="{FF2B5EF4-FFF2-40B4-BE49-F238E27FC236}">
              <a16:creationId xmlns:a16="http://schemas.microsoft.com/office/drawing/2014/main" id="{62A461E7-3A0E-452D-9DB2-05E1A2B6DE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314AC61C-1394-4E2F-9C48-3429F247A4E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E25B7F20-EA1A-4989-935E-E7797EC32462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3EFC665-0916-486D-B47B-934E5142D694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2" name="3 CuadroTexto">
          <a:extLst>
            <a:ext uri="{FF2B5EF4-FFF2-40B4-BE49-F238E27FC236}">
              <a16:creationId xmlns:a16="http://schemas.microsoft.com/office/drawing/2014/main" id="{0FF1813C-699B-403F-B687-56FD40C5ACFF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1CDEFF11-43CF-4DB2-8961-392936D7967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BB52491E-7DE4-4C3A-843D-F78B8347BE6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5" name="3 CuadroTexto">
          <a:extLst>
            <a:ext uri="{FF2B5EF4-FFF2-40B4-BE49-F238E27FC236}">
              <a16:creationId xmlns:a16="http://schemas.microsoft.com/office/drawing/2014/main" id="{5D85B928-4F5D-4236-8B8B-C43BF2661EE9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6" name="3 CuadroTexto">
          <a:extLst>
            <a:ext uri="{FF2B5EF4-FFF2-40B4-BE49-F238E27FC236}">
              <a16:creationId xmlns:a16="http://schemas.microsoft.com/office/drawing/2014/main" id="{8BD76E45-DF64-4639-8287-AC90335D193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77" name="7 CuadroTexto">
          <a:extLst>
            <a:ext uri="{FF2B5EF4-FFF2-40B4-BE49-F238E27FC236}">
              <a16:creationId xmlns:a16="http://schemas.microsoft.com/office/drawing/2014/main" id="{E2FAB585-E4F7-4FD6-B60F-AB071D5F8E9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206D5A88-4DF8-43CA-990D-AC3B54D83A9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283B98E0-584D-4C51-8F4F-DA873C30B76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0" name="Text Box 87">
          <a:extLst>
            <a:ext uri="{FF2B5EF4-FFF2-40B4-BE49-F238E27FC236}">
              <a16:creationId xmlns:a16="http://schemas.microsoft.com/office/drawing/2014/main" id="{19A7616E-21A1-48C0-BADB-0C58BC5839D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1" name="Text Box 89">
          <a:extLst>
            <a:ext uri="{FF2B5EF4-FFF2-40B4-BE49-F238E27FC236}">
              <a16:creationId xmlns:a16="http://schemas.microsoft.com/office/drawing/2014/main" id="{2EA90DC6-7864-4D54-BC44-8E2F06FA5D2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2" name="Text Box 91">
          <a:extLst>
            <a:ext uri="{FF2B5EF4-FFF2-40B4-BE49-F238E27FC236}">
              <a16:creationId xmlns:a16="http://schemas.microsoft.com/office/drawing/2014/main" id="{06EFCA88-C2F1-48DF-9B83-4CC36F5CB4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DE8FE1EF-D313-4ED3-ABFC-DE081D6994F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4" name="Text Box 145">
          <a:extLst>
            <a:ext uri="{FF2B5EF4-FFF2-40B4-BE49-F238E27FC236}">
              <a16:creationId xmlns:a16="http://schemas.microsoft.com/office/drawing/2014/main" id="{FAB02723-F6BB-40AC-926E-731EE0EFD0C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5" name="Text Box 149">
          <a:extLst>
            <a:ext uri="{FF2B5EF4-FFF2-40B4-BE49-F238E27FC236}">
              <a16:creationId xmlns:a16="http://schemas.microsoft.com/office/drawing/2014/main" id="{7D49F0F7-1819-4B72-9569-E3DF4AE5AB9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6" name="Text Box 152">
          <a:extLst>
            <a:ext uri="{FF2B5EF4-FFF2-40B4-BE49-F238E27FC236}">
              <a16:creationId xmlns:a16="http://schemas.microsoft.com/office/drawing/2014/main" id="{2C410215-9486-4A9B-92DD-C73122755D2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E3360DA6-492B-42EA-9532-003D6F2DB26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8" name="3 CuadroTexto">
          <a:extLst>
            <a:ext uri="{FF2B5EF4-FFF2-40B4-BE49-F238E27FC236}">
              <a16:creationId xmlns:a16="http://schemas.microsoft.com/office/drawing/2014/main" id="{B80C3CBF-94B3-4283-8EDF-6800B6E278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5D1AE1C7-7EDB-4AD6-ABBC-CB4AD4A0D1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0" name="3 CuadroTexto">
          <a:extLst>
            <a:ext uri="{FF2B5EF4-FFF2-40B4-BE49-F238E27FC236}">
              <a16:creationId xmlns:a16="http://schemas.microsoft.com/office/drawing/2014/main" id="{0619E843-5BC7-4B66-A8B0-70EE8DA484B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2C347325-0602-48EB-839A-5DD2DE16C17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B43325A3-6431-48EE-83E4-CCBCAC6EEF3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3" name="3 CuadroTexto">
          <a:extLst>
            <a:ext uri="{FF2B5EF4-FFF2-40B4-BE49-F238E27FC236}">
              <a16:creationId xmlns:a16="http://schemas.microsoft.com/office/drawing/2014/main" id="{18B8606B-0295-46BD-BF5D-E3B34D9CBFC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1CDF6B55-BFD8-4425-B843-744B22B967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BF40ECF9-CA2F-4E7C-8CDF-3D7913339EDB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96" name="3 CuadroTexto">
          <a:extLst>
            <a:ext uri="{FF2B5EF4-FFF2-40B4-BE49-F238E27FC236}">
              <a16:creationId xmlns:a16="http://schemas.microsoft.com/office/drawing/2014/main" id="{DFD472B8-DD63-4E38-8121-52EBBF78D0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97" name="3 CuadroTexto">
          <a:extLst>
            <a:ext uri="{FF2B5EF4-FFF2-40B4-BE49-F238E27FC236}">
              <a16:creationId xmlns:a16="http://schemas.microsoft.com/office/drawing/2014/main" id="{B310BEFD-7457-4DC0-8C82-C95348BC45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D9BDCB0D-2BE2-412A-A036-5D7476B9E388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213C6B31-3675-4007-B3A6-90371CB72BF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0" name="3 CuadroTexto">
          <a:extLst>
            <a:ext uri="{FF2B5EF4-FFF2-40B4-BE49-F238E27FC236}">
              <a16:creationId xmlns:a16="http://schemas.microsoft.com/office/drawing/2014/main" id="{F28F1549-A1E3-4E30-BCA9-9ED98F72CD5E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1" name="3 CuadroTexto">
          <a:extLst>
            <a:ext uri="{FF2B5EF4-FFF2-40B4-BE49-F238E27FC236}">
              <a16:creationId xmlns:a16="http://schemas.microsoft.com/office/drawing/2014/main" id="{905BBC3E-C52C-4EE2-8737-774896B801E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D0FAF6BF-C1ED-41F9-A49A-104686AD1673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934FBB9-D191-48DE-B9D6-0D738890220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4" name="Text Box 87">
          <a:extLst>
            <a:ext uri="{FF2B5EF4-FFF2-40B4-BE49-F238E27FC236}">
              <a16:creationId xmlns:a16="http://schemas.microsoft.com/office/drawing/2014/main" id="{C85C4B80-19D1-4800-9DFD-DB5D92856BA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5" name="Text Box 89">
          <a:extLst>
            <a:ext uri="{FF2B5EF4-FFF2-40B4-BE49-F238E27FC236}">
              <a16:creationId xmlns:a16="http://schemas.microsoft.com/office/drawing/2014/main" id="{7AA4FC11-8097-4734-89C9-9F97F672484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6" name="Text Box 91">
          <a:extLst>
            <a:ext uri="{FF2B5EF4-FFF2-40B4-BE49-F238E27FC236}">
              <a16:creationId xmlns:a16="http://schemas.microsoft.com/office/drawing/2014/main" id="{23EF0617-252E-408E-A120-76E9995AD85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4C95BFBB-AF5C-42E0-8922-B27BBD753B4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8" name="Text Box 145">
          <a:extLst>
            <a:ext uri="{FF2B5EF4-FFF2-40B4-BE49-F238E27FC236}">
              <a16:creationId xmlns:a16="http://schemas.microsoft.com/office/drawing/2014/main" id="{4217792B-801A-40C7-B061-CE0469A75E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9" name="Text Box 149">
          <a:extLst>
            <a:ext uri="{FF2B5EF4-FFF2-40B4-BE49-F238E27FC236}">
              <a16:creationId xmlns:a16="http://schemas.microsoft.com/office/drawing/2014/main" id="{FBA3DB57-612A-4132-9B00-7935083AC95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0" name="Text Box 152">
          <a:extLst>
            <a:ext uri="{FF2B5EF4-FFF2-40B4-BE49-F238E27FC236}">
              <a16:creationId xmlns:a16="http://schemas.microsoft.com/office/drawing/2014/main" id="{AF92664C-7D09-4909-9304-8CACD2732D1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1" name="3 CuadroTexto">
          <a:extLst>
            <a:ext uri="{FF2B5EF4-FFF2-40B4-BE49-F238E27FC236}">
              <a16:creationId xmlns:a16="http://schemas.microsoft.com/office/drawing/2014/main" id="{C7CD74F4-20F9-45E4-9AFE-698C8EB4A1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91DBBC98-6344-4698-9AA2-1BC36A544CA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3" name="3 CuadroTexto">
          <a:extLst>
            <a:ext uri="{FF2B5EF4-FFF2-40B4-BE49-F238E27FC236}">
              <a16:creationId xmlns:a16="http://schemas.microsoft.com/office/drawing/2014/main" id="{0CBB40E5-CFCC-43D8-8AA9-DFD5B3E0D58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38B552EF-7927-49CE-B239-987ACA1AF8D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6D815218-7144-4345-8988-FA271B506B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6" name="3 CuadroTexto">
          <a:extLst>
            <a:ext uri="{FF2B5EF4-FFF2-40B4-BE49-F238E27FC236}">
              <a16:creationId xmlns:a16="http://schemas.microsoft.com/office/drawing/2014/main" id="{C12009DD-E903-436D-A5AB-C995CCF5197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7" name="3 CuadroTexto">
          <a:extLst>
            <a:ext uri="{FF2B5EF4-FFF2-40B4-BE49-F238E27FC236}">
              <a16:creationId xmlns:a16="http://schemas.microsoft.com/office/drawing/2014/main" id="{F7CB806F-872D-46F5-BDCD-B61CD146E6D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94D3C170-4672-4588-8BD8-E8FCFF7315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585BB35F-AE31-459D-BA96-DCD49CF9E6E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0" name="Text Box 300">
          <a:extLst>
            <a:ext uri="{FF2B5EF4-FFF2-40B4-BE49-F238E27FC236}">
              <a16:creationId xmlns:a16="http://schemas.microsoft.com/office/drawing/2014/main" id="{AE6E20B5-4D65-44E5-838C-5A53403931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5EC2A7E4-07C4-4164-A87C-480D9C52A5B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2" name="Text Box 300">
          <a:extLst>
            <a:ext uri="{FF2B5EF4-FFF2-40B4-BE49-F238E27FC236}">
              <a16:creationId xmlns:a16="http://schemas.microsoft.com/office/drawing/2014/main" id="{E6D1DD43-1729-46F8-800F-3E14E06FB64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3" name="3 CuadroTexto">
          <a:extLst>
            <a:ext uri="{FF2B5EF4-FFF2-40B4-BE49-F238E27FC236}">
              <a16:creationId xmlns:a16="http://schemas.microsoft.com/office/drawing/2014/main" id="{A65CCB91-11A5-4152-AFA0-F3F58856E81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4" name="Text Box 145">
          <a:extLst>
            <a:ext uri="{FF2B5EF4-FFF2-40B4-BE49-F238E27FC236}">
              <a16:creationId xmlns:a16="http://schemas.microsoft.com/office/drawing/2014/main" id="{9BD2D653-4A16-4568-B67B-290C2CCD225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9E310984-9878-4D19-A39E-35CC49465A5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6" name="Text Box 152">
          <a:extLst>
            <a:ext uri="{FF2B5EF4-FFF2-40B4-BE49-F238E27FC236}">
              <a16:creationId xmlns:a16="http://schemas.microsoft.com/office/drawing/2014/main" id="{DEE4BC94-D67B-4E72-AE1A-1DDD5C7611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7" name="Text Box 186">
          <a:extLst>
            <a:ext uri="{FF2B5EF4-FFF2-40B4-BE49-F238E27FC236}">
              <a16:creationId xmlns:a16="http://schemas.microsoft.com/office/drawing/2014/main" id="{51A38B5E-BC09-4CF1-B573-28DB7388224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8" name="Text Box 187">
          <a:extLst>
            <a:ext uri="{FF2B5EF4-FFF2-40B4-BE49-F238E27FC236}">
              <a16:creationId xmlns:a16="http://schemas.microsoft.com/office/drawing/2014/main" id="{B3CAFA2A-8544-48B4-9208-676755CE4F0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9" name="Text Box 188">
          <a:extLst>
            <a:ext uri="{FF2B5EF4-FFF2-40B4-BE49-F238E27FC236}">
              <a16:creationId xmlns:a16="http://schemas.microsoft.com/office/drawing/2014/main" id="{47200DCD-8EE7-4CD6-87B9-7602C0B7D6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0" name="Text Box 189">
          <a:extLst>
            <a:ext uri="{FF2B5EF4-FFF2-40B4-BE49-F238E27FC236}">
              <a16:creationId xmlns:a16="http://schemas.microsoft.com/office/drawing/2014/main" id="{B69BBC41-2715-4793-9245-B4F77585622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1" name="Text Box 190">
          <a:extLst>
            <a:ext uri="{FF2B5EF4-FFF2-40B4-BE49-F238E27FC236}">
              <a16:creationId xmlns:a16="http://schemas.microsoft.com/office/drawing/2014/main" id="{898B856F-AB21-48D1-AB28-1C6CD857AAC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2" name="Text Box 191">
          <a:extLst>
            <a:ext uri="{FF2B5EF4-FFF2-40B4-BE49-F238E27FC236}">
              <a16:creationId xmlns:a16="http://schemas.microsoft.com/office/drawing/2014/main" id="{16B33663-9167-4FE3-A799-F0D79CC7CB9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3" name="Text Box 192">
          <a:extLst>
            <a:ext uri="{FF2B5EF4-FFF2-40B4-BE49-F238E27FC236}">
              <a16:creationId xmlns:a16="http://schemas.microsoft.com/office/drawing/2014/main" id="{3A1CEA14-81B9-41F4-A1B5-A4B73667931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4" name="Text Box 193">
          <a:extLst>
            <a:ext uri="{FF2B5EF4-FFF2-40B4-BE49-F238E27FC236}">
              <a16:creationId xmlns:a16="http://schemas.microsoft.com/office/drawing/2014/main" id="{797C1D03-9568-4394-B774-6211373E404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5" name="Text Box 194">
          <a:extLst>
            <a:ext uri="{FF2B5EF4-FFF2-40B4-BE49-F238E27FC236}">
              <a16:creationId xmlns:a16="http://schemas.microsoft.com/office/drawing/2014/main" id="{400A89F8-A231-4CD7-BFCB-637DEB01C21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6" name="Text Box 195">
          <a:extLst>
            <a:ext uri="{FF2B5EF4-FFF2-40B4-BE49-F238E27FC236}">
              <a16:creationId xmlns:a16="http://schemas.microsoft.com/office/drawing/2014/main" id="{AF95DC87-B78B-43EE-9570-8165750ECDAB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7" name="Text Box 196">
          <a:extLst>
            <a:ext uri="{FF2B5EF4-FFF2-40B4-BE49-F238E27FC236}">
              <a16:creationId xmlns:a16="http://schemas.microsoft.com/office/drawing/2014/main" id="{7DBC78AE-A107-417A-A186-D9E44748683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C4B15E8C-EE81-44F3-9074-D2DE19B15C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39" name="3 CuadroTexto">
          <a:extLst>
            <a:ext uri="{FF2B5EF4-FFF2-40B4-BE49-F238E27FC236}">
              <a16:creationId xmlns:a16="http://schemas.microsoft.com/office/drawing/2014/main" id="{48B74E54-082C-458E-936E-E86207EA908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3ED783C9-69A1-4967-90A2-9FA0E64461E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9777055C-C41B-4609-9337-3C95FE80FDC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A9015400-DED5-4D87-8E4D-461F3FEECCEE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43" name="3 CuadroTexto">
          <a:extLst>
            <a:ext uri="{FF2B5EF4-FFF2-40B4-BE49-F238E27FC236}">
              <a16:creationId xmlns:a16="http://schemas.microsoft.com/office/drawing/2014/main" id="{951E60AD-0238-45AC-8F69-37DC69E23FF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44" name="3 CuadroTexto">
          <a:extLst>
            <a:ext uri="{FF2B5EF4-FFF2-40B4-BE49-F238E27FC236}">
              <a16:creationId xmlns:a16="http://schemas.microsoft.com/office/drawing/2014/main" id="{135A6348-0CF4-4F43-BDAD-2FB41575620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4F28D19B-3CF9-4122-85D0-2D15D0CCC7A0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6" name="7 CuadroTexto">
          <a:extLst>
            <a:ext uri="{FF2B5EF4-FFF2-40B4-BE49-F238E27FC236}">
              <a16:creationId xmlns:a16="http://schemas.microsoft.com/office/drawing/2014/main" id="{4300D983-F1E7-48BA-B7B9-477C712AF816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7" name="3 CuadroTexto">
          <a:extLst>
            <a:ext uri="{FF2B5EF4-FFF2-40B4-BE49-F238E27FC236}">
              <a16:creationId xmlns:a16="http://schemas.microsoft.com/office/drawing/2014/main" id="{7AB66405-3C1C-4FB8-BC1F-DBE91C16D88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8" name="3 CuadroTexto">
          <a:extLst>
            <a:ext uri="{FF2B5EF4-FFF2-40B4-BE49-F238E27FC236}">
              <a16:creationId xmlns:a16="http://schemas.microsoft.com/office/drawing/2014/main" id="{C85ED470-C2A0-4A7D-85A0-36A49C76939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B2D52D9F-00D6-4952-BB49-03E60B668B4D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76710696-6934-48DD-AFD0-A56DC9590E01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51" name="3 CuadroTexto">
          <a:extLst>
            <a:ext uri="{FF2B5EF4-FFF2-40B4-BE49-F238E27FC236}">
              <a16:creationId xmlns:a16="http://schemas.microsoft.com/office/drawing/2014/main" id="{2D123E00-8990-4352-B725-210CBE5F0FB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2" name="3 CuadroTexto">
          <a:extLst>
            <a:ext uri="{FF2B5EF4-FFF2-40B4-BE49-F238E27FC236}">
              <a16:creationId xmlns:a16="http://schemas.microsoft.com/office/drawing/2014/main" id="{C955C8EC-D96F-4432-B59E-BCD46B17F28D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3" name="Text Box 87">
          <a:extLst>
            <a:ext uri="{FF2B5EF4-FFF2-40B4-BE49-F238E27FC236}">
              <a16:creationId xmlns:a16="http://schemas.microsoft.com/office/drawing/2014/main" id="{D8AD3453-B4C9-4E6B-8C36-F712C38F835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4" name="Text Box 89">
          <a:extLst>
            <a:ext uri="{FF2B5EF4-FFF2-40B4-BE49-F238E27FC236}">
              <a16:creationId xmlns:a16="http://schemas.microsoft.com/office/drawing/2014/main" id="{BEBF668E-F398-4224-A28C-0BA2DA860EE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5" name="Text Box 91">
          <a:extLst>
            <a:ext uri="{FF2B5EF4-FFF2-40B4-BE49-F238E27FC236}">
              <a16:creationId xmlns:a16="http://schemas.microsoft.com/office/drawing/2014/main" id="{6CB74B4C-F0F5-439F-98C9-99B157BB11B1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6" name="3 CuadroTexto">
          <a:extLst>
            <a:ext uri="{FF2B5EF4-FFF2-40B4-BE49-F238E27FC236}">
              <a16:creationId xmlns:a16="http://schemas.microsoft.com/office/drawing/2014/main" id="{90BD8C69-0A26-4310-96D9-C02229F48359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7" name="Text Box 145">
          <a:extLst>
            <a:ext uri="{FF2B5EF4-FFF2-40B4-BE49-F238E27FC236}">
              <a16:creationId xmlns:a16="http://schemas.microsoft.com/office/drawing/2014/main" id="{99C648C1-FEDE-4AD9-B424-B5ADA145B47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8" name="Text Box 149">
          <a:extLst>
            <a:ext uri="{FF2B5EF4-FFF2-40B4-BE49-F238E27FC236}">
              <a16:creationId xmlns:a16="http://schemas.microsoft.com/office/drawing/2014/main" id="{0123D8F2-10CD-4A42-8BA2-EA3122FD1A2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9" name="Text Box 152">
          <a:extLst>
            <a:ext uri="{FF2B5EF4-FFF2-40B4-BE49-F238E27FC236}">
              <a16:creationId xmlns:a16="http://schemas.microsoft.com/office/drawing/2014/main" id="{2B91FD32-F686-4C71-BC75-F6BC50BB2D8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0" name="3 CuadroTexto">
          <a:extLst>
            <a:ext uri="{FF2B5EF4-FFF2-40B4-BE49-F238E27FC236}">
              <a16:creationId xmlns:a16="http://schemas.microsoft.com/office/drawing/2014/main" id="{36BE752C-EC51-48EA-A578-7FDC43226A4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57F55EDA-7CC8-43A4-B2B4-0B0609C06252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0E72865D-20EF-469D-B4EA-DAB435173E7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E917624D-880B-440E-968C-C92B10F55C6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4" name="3 CuadroTexto">
          <a:extLst>
            <a:ext uri="{FF2B5EF4-FFF2-40B4-BE49-F238E27FC236}">
              <a16:creationId xmlns:a16="http://schemas.microsoft.com/office/drawing/2014/main" id="{72813623-A5DD-4E7D-B02E-568DD7F17BC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5" name="3 CuadroTexto">
          <a:extLst>
            <a:ext uri="{FF2B5EF4-FFF2-40B4-BE49-F238E27FC236}">
              <a16:creationId xmlns:a16="http://schemas.microsoft.com/office/drawing/2014/main" id="{57576952-2739-43B7-9D20-6FEB131C2B35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B0163A05-014D-4187-9B2A-1C64830008B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FEDC796D-083B-477E-B437-70963507141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73</xdr:row>
      <xdr:rowOff>0</xdr:rowOff>
    </xdr:from>
    <xdr:ext cx="184731" cy="264560"/>
    <xdr:sp macro="" textlink="">
      <xdr:nvSpPr>
        <xdr:cNvPr id="368" name="3 CuadroTexto">
          <a:extLst>
            <a:ext uri="{FF2B5EF4-FFF2-40B4-BE49-F238E27FC236}">
              <a16:creationId xmlns:a16="http://schemas.microsoft.com/office/drawing/2014/main" id="{81FACCB0-3C29-4F43-9409-D3642A746AE8}"/>
            </a:ext>
          </a:extLst>
        </xdr:cNvPr>
        <xdr:cNvSpPr txBox="1"/>
      </xdr:nvSpPr>
      <xdr:spPr>
        <a:xfrm>
          <a:off x="263842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69" name="3 CuadroTexto">
          <a:extLst>
            <a:ext uri="{FF2B5EF4-FFF2-40B4-BE49-F238E27FC236}">
              <a16:creationId xmlns:a16="http://schemas.microsoft.com/office/drawing/2014/main" id="{E507F43F-ACA0-4610-8B59-2EF8A4AA931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B54828E0-BE89-44E1-AE3F-4634E31FED1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74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12157E1C-96ED-4914-A205-F1ED50C09326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74</xdr:row>
      <xdr:rowOff>0</xdr:rowOff>
    </xdr:from>
    <xdr:ext cx="184731" cy="264560"/>
    <xdr:sp macro="" textlink="">
      <xdr:nvSpPr>
        <xdr:cNvPr id="372" name="3 CuadroTexto">
          <a:extLst>
            <a:ext uri="{FF2B5EF4-FFF2-40B4-BE49-F238E27FC236}">
              <a16:creationId xmlns:a16="http://schemas.microsoft.com/office/drawing/2014/main" id="{07B8C74D-12C9-41CD-BA9B-4D7217F4AF0F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74</xdr:row>
      <xdr:rowOff>0</xdr:rowOff>
    </xdr:from>
    <xdr:ext cx="184731" cy="264560"/>
    <xdr:sp macro="" textlink="">
      <xdr:nvSpPr>
        <xdr:cNvPr id="373" name="3 CuadroTexto">
          <a:extLst>
            <a:ext uri="{FF2B5EF4-FFF2-40B4-BE49-F238E27FC236}">
              <a16:creationId xmlns:a16="http://schemas.microsoft.com/office/drawing/2014/main" id="{C9321932-E534-4E79-B17E-5CDE7E4A5E21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74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9A9080BB-F91F-4833-A620-A16510E617BC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75" name="7 CuadroTexto">
          <a:extLst>
            <a:ext uri="{FF2B5EF4-FFF2-40B4-BE49-F238E27FC236}">
              <a16:creationId xmlns:a16="http://schemas.microsoft.com/office/drawing/2014/main" id="{39A58CC0-E4D0-4878-AE2A-75F8FFF05E5A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74</xdr:row>
      <xdr:rowOff>0</xdr:rowOff>
    </xdr:from>
    <xdr:ext cx="184731" cy="264560"/>
    <xdr:sp macro="" textlink="">
      <xdr:nvSpPr>
        <xdr:cNvPr id="376" name="3 CuadroTexto">
          <a:extLst>
            <a:ext uri="{FF2B5EF4-FFF2-40B4-BE49-F238E27FC236}">
              <a16:creationId xmlns:a16="http://schemas.microsoft.com/office/drawing/2014/main" id="{891014CF-24A6-4443-8BDA-C9DDF13FE0CD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77" name="3 CuadroTexto">
          <a:extLst>
            <a:ext uri="{FF2B5EF4-FFF2-40B4-BE49-F238E27FC236}">
              <a16:creationId xmlns:a16="http://schemas.microsoft.com/office/drawing/2014/main" id="{09F70157-B939-471B-8864-A42343DDF4B6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78" name="Text Box 87">
          <a:extLst>
            <a:ext uri="{FF2B5EF4-FFF2-40B4-BE49-F238E27FC236}">
              <a16:creationId xmlns:a16="http://schemas.microsoft.com/office/drawing/2014/main" id="{6D5A28CF-A7DB-4669-A8F1-42F088639188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79" name="Text Box 89">
          <a:extLst>
            <a:ext uri="{FF2B5EF4-FFF2-40B4-BE49-F238E27FC236}">
              <a16:creationId xmlns:a16="http://schemas.microsoft.com/office/drawing/2014/main" id="{BE8DE73A-FC20-430D-8F13-CB4E38FFE8FB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80" name="Text Box 91">
          <a:extLst>
            <a:ext uri="{FF2B5EF4-FFF2-40B4-BE49-F238E27FC236}">
              <a16:creationId xmlns:a16="http://schemas.microsoft.com/office/drawing/2014/main" id="{345178E3-1C14-41ED-85A4-4E0FE9124FB4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81" name="3 CuadroTexto">
          <a:extLst>
            <a:ext uri="{FF2B5EF4-FFF2-40B4-BE49-F238E27FC236}">
              <a16:creationId xmlns:a16="http://schemas.microsoft.com/office/drawing/2014/main" id="{BF7AEF3A-CD78-4954-81FA-1D15076AD99A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82" name="Text Box 145">
          <a:extLst>
            <a:ext uri="{FF2B5EF4-FFF2-40B4-BE49-F238E27FC236}">
              <a16:creationId xmlns:a16="http://schemas.microsoft.com/office/drawing/2014/main" id="{464075A7-A99C-4669-9345-334B5CD76D82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83" name="Text Box 149">
          <a:extLst>
            <a:ext uri="{FF2B5EF4-FFF2-40B4-BE49-F238E27FC236}">
              <a16:creationId xmlns:a16="http://schemas.microsoft.com/office/drawing/2014/main" id="{D288DEC9-D34E-4ED5-B5A1-62C07692DFC6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84" name="Text Box 152">
          <a:extLst>
            <a:ext uri="{FF2B5EF4-FFF2-40B4-BE49-F238E27FC236}">
              <a16:creationId xmlns:a16="http://schemas.microsoft.com/office/drawing/2014/main" id="{351C7C75-4C7B-41EF-9CC0-BD401FA6B621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85" name="3 CuadroTexto">
          <a:extLst>
            <a:ext uri="{FF2B5EF4-FFF2-40B4-BE49-F238E27FC236}">
              <a16:creationId xmlns:a16="http://schemas.microsoft.com/office/drawing/2014/main" id="{B4A6EBFB-4F19-4EB4-9EB4-3CC55344E014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1B953695-ADB7-4C0D-B3DA-826096FA1907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B9798399-F02C-445F-845D-BCAB385F95EE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88" name="3 CuadroTexto">
          <a:extLst>
            <a:ext uri="{FF2B5EF4-FFF2-40B4-BE49-F238E27FC236}">
              <a16:creationId xmlns:a16="http://schemas.microsoft.com/office/drawing/2014/main" id="{240AC935-5A60-4AD4-825E-5B4A554C47CC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89" name="3 CuadroTexto">
          <a:extLst>
            <a:ext uri="{FF2B5EF4-FFF2-40B4-BE49-F238E27FC236}">
              <a16:creationId xmlns:a16="http://schemas.microsoft.com/office/drawing/2014/main" id="{D945AB79-3766-4929-BBF6-60E5B244E8C8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A5126C7D-6469-4E9D-9091-558CA196811F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5F6E1FCA-1A5F-4891-9266-DF8B8D56E7FC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92" name="3 CuadroTexto">
          <a:extLst>
            <a:ext uri="{FF2B5EF4-FFF2-40B4-BE49-F238E27FC236}">
              <a16:creationId xmlns:a16="http://schemas.microsoft.com/office/drawing/2014/main" id="{9AB4F4D2-15B2-411E-95BA-AA9117962AAD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74</xdr:row>
      <xdr:rowOff>0</xdr:rowOff>
    </xdr:from>
    <xdr:ext cx="184731" cy="264560"/>
    <xdr:sp macro="" textlink="">
      <xdr:nvSpPr>
        <xdr:cNvPr id="393" name="3 CuadroTexto">
          <a:extLst>
            <a:ext uri="{FF2B5EF4-FFF2-40B4-BE49-F238E27FC236}">
              <a16:creationId xmlns:a16="http://schemas.microsoft.com/office/drawing/2014/main" id="{6357356C-A049-43C3-A98C-E5F65F1A7985}"/>
            </a:ext>
          </a:extLst>
        </xdr:cNvPr>
        <xdr:cNvSpPr txBox="1"/>
      </xdr:nvSpPr>
      <xdr:spPr>
        <a:xfrm>
          <a:off x="253365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74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8C00972F-BD4D-4F7B-A796-018FDD01CC87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74</xdr:row>
      <xdr:rowOff>0</xdr:rowOff>
    </xdr:from>
    <xdr:ext cx="184731" cy="264560"/>
    <xdr:sp macro="" textlink="">
      <xdr:nvSpPr>
        <xdr:cNvPr id="395" name="3 CuadroTexto">
          <a:extLst>
            <a:ext uri="{FF2B5EF4-FFF2-40B4-BE49-F238E27FC236}">
              <a16:creationId xmlns:a16="http://schemas.microsoft.com/office/drawing/2014/main" id="{86F93FDF-2DC0-4335-B2A9-A195C4E9898D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96" name="3 CuadroTexto">
          <a:extLst>
            <a:ext uri="{FF2B5EF4-FFF2-40B4-BE49-F238E27FC236}">
              <a16:creationId xmlns:a16="http://schemas.microsoft.com/office/drawing/2014/main" id="{331605A9-65E2-4586-9B23-24AE711E03B3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97" name="3 CuadroTexto">
          <a:extLst>
            <a:ext uri="{FF2B5EF4-FFF2-40B4-BE49-F238E27FC236}">
              <a16:creationId xmlns:a16="http://schemas.microsoft.com/office/drawing/2014/main" id="{4A9E77B6-6EA1-4EA7-A69B-6641EAB7C4EF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BBA384D7-8317-4212-8C96-3F250CBDDB98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99" name="3 CuadroTexto">
          <a:extLst>
            <a:ext uri="{FF2B5EF4-FFF2-40B4-BE49-F238E27FC236}">
              <a16:creationId xmlns:a16="http://schemas.microsoft.com/office/drawing/2014/main" id="{ED045A0B-579D-4F1B-B861-B6DAA0C6315D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400" name="3 CuadroTexto">
          <a:extLst>
            <a:ext uri="{FF2B5EF4-FFF2-40B4-BE49-F238E27FC236}">
              <a16:creationId xmlns:a16="http://schemas.microsoft.com/office/drawing/2014/main" id="{C7921F3C-66CA-4131-8360-1FBE3F422623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1" name="3 CuadroTexto">
          <a:extLst>
            <a:ext uri="{FF2B5EF4-FFF2-40B4-BE49-F238E27FC236}">
              <a16:creationId xmlns:a16="http://schemas.microsoft.com/office/drawing/2014/main" id="{6148B337-B9F9-42F8-A0F1-5360C0C09EA1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2" name="Text Box 87">
          <a:extLst>
            <a:ext uri="{FF2B5EF4-FFF2-40B4-BE49-F238E27FC236}">
              <a16:creationId xmlns:a16="http://schemas.microsoft.com/office/drawing/2014/main" id="{4F27C0EF-F896-439E-BF18-8B8C241831C6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3" name="Text Box 89">
          <a:extLst>
            <a:ext uri="{FF2B5EF4-FFF2-40B4-BE49-F238E27FC236}">
              <a16:creationId xmlns:a16="http://schemas.microsoft.com/office/drawing/2014/main" id="{F0F45370-1C0A-413D-B0EA-072430391231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4" name="Text Box 91">
          <a:extLst>
            <a:ext uri="{FF2B5EF4-FFF2-40B4-BE49-F238E27FC236}">
              <a16:creationId xmlns:a16="http://schemas.microsoft.com/office/drawing/2014/main" id="{F496A094-F79E-410B-B1AB-B9FDE4A61B66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5" name="3 CuadroTexto">
          <a:extLst>
            <a:ext uri="{FF2B5EF4-FFF2-40B4-BE49-F238E27FC236}">
              <a16:creationId xmlns:a16="http://schemas.microsoft.com/office/drawing/2014/main" id="{11EFEEA2-6789-433D-9061-83EAA810432A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6" name="Text Box 145">
          <a:extLst>
            <a:ext uri="{FF2B5EF4-FFF2-40B4-BE49-F238E27FC236}">
              <a16:creationId xmlns:a16="http://schemas.microsoft.com/office/drawing/2014/main" id="{586471CA-EC79-4E16-81CC-3A8147E60F96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7" name="Text Box 149">
          <a:extLst>
            <a:ext uri="{FF2B5EF4-FFF2-40B4-BE49-F238E27FC236}">
              <a16:creationId xmlns:a16="http://schemas.microsoft.com/office/drawing/2014/main" id="{84DD11BA-8C1B-40EF-A54B-8AC044F22C5F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8" name="Text Box 152">
          <a:extLst>
            <a:ext uri="{FF2B5EF4-FFF2-40B4-BE49-F238E27FC236}">
              <a16:creationId xmlns:a16="http://schemas.microsoft.com/office/drawing/2014/main" id="{E72DFEA6-F86A-4D8F-8123-41509C36DCE9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9" name="3 CuadroTexto">
          <a:extLst>
            <a:ext uri="{FF2B5EF4-FFF2-40B4-BE49-F238E27FC236}">
              <a16:creationId xmlns:a16="http://schemas.microsoft.com/office/drawing/2014/main" id="{BCCD05C6-8EA2-4EA1-924F-C035432D1E33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EC54A3A8-BFDA-4F2A-B751-7FF8369A9F64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11" name="3 CuadroTexto">
          <a:extLst>
            <a:ext uri="{FF2B5EF4-FFF2-40B4-BE49-F238E27FC236}">
              <a16:creationId xmlns:a16="http://schemas.microsoft.com/office/drawing/2014/main" id="{D21ED326-E9F1-4B1F-8564-1DDF96A49844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DF16D13B-329B-4A81-972E-1AA3252C9297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13" name="3 CuadroTexto">
          <a:extLst>
            <a:ext uri="{FF2B5EF4-FFF2-40B4-BE49-F238E27FC236}">
              <a16:creationId xmlns:a16="http://schemas.microsoft.com/office/drawing/2014/main" id="{E303D4C3-7A66-48E6-9867-88580533166E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14" name="3 CuadroTexto">
          <a:extLst>
            <a:ext uri="{FF2B5EF4-FFF2-40B4-BE49-F238E27FC236}">
              <a16:creationId xmlns:a16="http://schemas.microsoft.com/office/drawing/2014/main" id="{9C058D23-C6D4-4F41-BECA-5F3B8EF25939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15" name="3 CuadroTexto">
          <a:extLst>
            <a:ext uri="{FF2B5EF4-FFF2-40B4-BE49-F238E27FC236}">
              <a16:creationId xmlns:a16="http://schemas.microsoft.com/office/drawing/2014/main" id="{629F577F-C2A6-4FF6-86E3-A693692F7C6C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7FA5E6C5-9445-47A6-AE2A-C9B920B13CA5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C28F18D5-9E96-43D8-AC30-C57B21857BA2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18" name="Text Box 300">
          <a:extLst>
            <a:ext uri="{FF2B5EF4-FFF2-40B4-BE49-F238E27FC236}">
              <a16:creationId xmlns:a16="http://schemas.microsoft.com/office/drawing/2014/main" id="{0BD0DDB2-020F-43CE-AA7A-790D8551F2BA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19" name="1 CuadroTexto">
          <a:extLst>
            <a:ext uri="{FF2B5EF4-FFF2-40B4-BE49-F238E27FC236}">
              <a16:creationId xmlns:a16="http://schemas.microsoft.com/office/drawing/2014/main" id="{8ECEC9F2-2FFF-4F48-B673-1F7EB5D93CD1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20" name="Text Box 300">
          <a:extLst>
            <a:ext uri="{FF2B5EF4-FFF2-40B4-BE49-F238E27FC236}">
              <a16:creationId xmlns:a16="http://schemas.microsoft.com/office/drawing/2014/main" id="{7FA01F30-2424-4392-A00C-BBCE87F821BA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21" name="3 CuadroTexto">
          <a:extLst>
            <a:ext uri="{FF2B5EF4-FFF2-40B4-BE49-F238E27FC236}">
              <a16:creationId xmlns:a16="http://schemas.microsoft.com/office/drawing/2014/main" id="{D14CB8C1-E787-45B6-8933-58C40017A9FB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22" name="Text Box 145">
          <a:extLst>
            <a:ext uri="{FF2B5EF4-FFF2-40B4-BE49-F238E27FC236}">
              <a16:creationId xmlns:a16="http://schemas.microsoft.com/office/drawing/2014/main" id="{5A73BEF4-2722-4287-A3E5-4A3D1146EC9B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23" name="Text Box 149">
          <a:extLst>
            <a:ext uri="{FF2B5EF4-FFF2-40B4-BE49-F238E27FC236}">
              <a16:creationId xmlns:a16="http://schemas.microsoft.com/office/drawing/2014/main" id="{45DDC3F0-79A2-4F1E-9914-706A9E1CD36F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24" name="Text Box 152">
          <a:extLst>
            <a:ext uri="{FF2B5EF4-FFF2-40B4-BE49-F238E27FC236}">
              <a16:creationId xmlns:a16="http://schemas.microsoft.com/office/drawing/2014/main" id="{A5890965-8EC9-437F-B0CD-A900D3108776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25" name="Text Box 186">
          <a:extLst>
            <a:ext uri="{FF2B5EF4-FFF2-40B4-BE49-F238E27FC236}">
              <a16:creationId xmlns:a16="http://schemas.microsoft.com/office/drawing/2014/main" id="{06FB1BD0-E56C-458C-B607-B276E057D20F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26" name="Text Box 187">
          <a:extLst>
            <a:ext uri="{FF2B5EF4-FFF2-40B4-BE49-F238E27FC236}">
              <a16:creationId xmlns:a16="http://schemas.microsoft.com/office/drawing/2014/main" id="{BBDCB4CD-946F-4F00-8A09-EAEEA1094AC7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27" name="Text Box 188">
          <a:extLst>
            <a:ext uri="{FF2B5EF4-FFF2-40B4-BE49-F238E27FC236}">
              <a16:creationId xmlns:a16="http://schemas.microsoft.com/office/drawing/2014/main" id="{5998949D-8F93-47A0-9100-CBFC52FB69D2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28" name="Text Box 189">
          <a:extLst>
            <a:ext uri="{FF2B5EF4-FFF2-40B4-BE49-F238E27FC236}">
              <a16:creationId xmlns:a16="http://schemas.microsoft.com/office/drawing/2014/main" id="{745B14D5-2FB9-4565-9E3C-E5CA3E867AD2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29" name="Text Box 190">
          <a:extLst>
            <a:ext uri="{FF2B5EF4-FFF2-40B4-BE49-F238E27FC236}">
              <a16:creationId xmlns:a16="http://schemas.microsoft.com/office/drawing/2014/main" id="{11F2F675-90CC-4F7E-BE0D-21F9EBB7CDE6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30" name="Text Box 191">
          <a:extLst>
            <a:ext uri="{FF2B5EF4-FFF2-40B4-BE49-F238E27FC236}">
              <a16:creationId xmlns:a16="http://schemas.microsoft.com/office/drawing/2014/main" id="{E6EDF442-6342-474C-959A-37B4FBC97292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31" name="Text Box 192">
          <a:extLst>
            <a:ext uri="{FF2B5EF4-FFF2-40B4-BE49-F238E27FC236}">
              <a16:creationId xmlns:a16="http://schemas.microsoft.com/office/drawing/2014/main" id="{EE979F5B-27A3-4DBC-814F-F2D07FEAC495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32" name="Text Box 193">
          <a:extLst>
            <a:ext uri="{FF2B5EF4-FFF2-40B4-BE49-F238E27FC236}">
              <a16:creationId xmlns:a16="http://schemas.microsoft.com/office/drawing/2014/main" id="{BB576BB1-461A-4B25-B54A-206425DB36BD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33" name="Text Box 194">
          <a:extLst>
            <a:ext uri="{FF2B5EF4-FFF2-40B4-BE49-F238E27FC236}">
              <a16:creationId xmlns:a16="http://schemas.microsoft.com/office/drawing/2014/main" id="{4E246637-AE05-40C6-8BDD-90232151B632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34" name="Text Box 195">
          <a:extLst>
            <a:ext uri="{FF2B5EF4-FFF2-40B4-BE49-F238E27FC236}">
              <a16:creationId xmlns:a16="http://schemas.microsoft.com/office/drawing/2014/main" id="{C8843CC7-9888-4722-A0A0-B573EA1FDCF2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35" name="Text Box 196">
          <a:extLst>
            <a:ext uri="{FF2B5EF4-FFF2-40B4-BE49-F238E27FC236}">
              <a16:creationId xmlns:a16="http://schemas.microsoft.com/office/drawing/2014/main" id="{19B965AA-6B91-482D-86ED-119DA6927FD9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236A2DA9-57FC-428A-A6D1-0A510BE6959C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37" name="3 CuadroTexto">
          <a:extLst>
            <a:ext uri="{FF2B5EF4-FFF2-40B4-BE49-F238E27FC236}">
              <a16:creationId xmlns:a16="http://schemas.microsoft.com/office/drawing/2014/main" id="{EF3B94DA-9942-4AED-8695-ECBB49021741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016D063C-8EAB-4419-A120-40F09A5C58F1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39" name="3 CuadroTexto">
          <a:extLst>
            <a:ext uri="{FF2B5EF4-FFF2-40B4-BE49-F238E27FC236}">
              <a16:creationId xmlns:a16="http://schemas.microsoft.com/office/drawing/2014/main" id="{0E799475-D371-48F3-AFEA-613B74E4927D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9DA38694-5E66-48DD-9A55-02D4BD486C3B}"/>
            </a:ext>
          </a:extLst>
        </xdr:cNvPr>
        <xdr:cNvSpPr txBox="1"/>
      </xdr:nvSpPr>
      <xdr:spPr>
        <a:xfrm>
          <a:off x="253365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441" name="3 CuadroTexto">
          <a:extLst>
            <a:ext uri="{FF2B5EF4-FFF2-40B4-BE49-F238E27FC236}">
              <a16:creationId xmlns:a16="http://schemas.microsoft.com/office/drawing/2014/main" id="{380E3914-0E2C-4DEC-A114-736E9B18F853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6117AA53-9FDB-432A-881A-A194F6B66A8F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74</xdr:row>
      <xdr:rowOff>0</xdr:rowOff>
    </xdr:from>
    <xdr:ext cx="184731" cy="264560"/>
    <xdr:sp macro="" textlink="">
      <xdr:nvSpPr>
        <xdr:cNvPr id="443" name="3 CuadroTexto">
          <a:extLst>
            <a:ext uri="{FF2B5EF4-FFF2-40B4-BE49-F238E27FC236}">
              <a16:creationId xmlns:a16="http://schemas.microsoft.com/office/drawing/2014/main" id="{3A16F80E-5946-4E83-BD06-ADBA23E3F056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91</xdr:row>
      <xdr:rowOff>0</xdr:rowOff>
    </xdr:from>
    <xdr:ext cx="184731" cy="264560"/>
    <xdr:sp macro="" textlink="">
      <xdr:nvSpPr>
        <xdr:cNvPr id="444" name="7 CuadroTexto">
          <a:extLst>
            <a:ext uri="{FF2B5EF4-FFF2-40B4-BE49-F238E27FC236}">
              <a16:creationId xmlns:a16="http://schemas.microsoft.com/office/drawing/2014/main" id="{E589FEDB-C26D-429C-9111-5E764671B43E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91</xdr:row>
      <xdr:rowOff>0</xdr:rowOff>
    </xdr:from>
    <xdr:ext cx="184731" cy="264560"/>
    <xdr:sp macro="" textlink="">
      <xdr:nvSpPr>
        <xdr:cNvPr id="445" name="3 CuadroTexto">
          <a:extLst>
            <a:ext uri="{FF2B5EF4-FFF2-40B4-BE49-F238E27FC236}">
              <a16:creationId xmlns:a16="http://schemas.microsoft.com/office/drawing/2014/main" id="{803D4FAE-616C-4CAB-B865-ED436921331D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91</xdr:row>
      <xdr:rowOff>0</xdr:rowOff>
    </xdr:from>
    <xdr:ext cx="184731" cy="264560"/>
    <xdr:sp macro="" textlink="">
      <xdr:nvSpPr>
        <xdr:cNvPr id="446" name="3 CuadroTexto">
          <a:extLst>
            <a:ext uri="{FF2B5EF4-FFF2-40B4-BE49-F238E27FC236}">
              <a16:creationId xmlns:a16="http://schemas.microsoft.com/office/drawing/2014/main" id="{3FCB7020-5247-43C6-9B01-987FE3E98518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91</xdr:row>
      <xdr:rowOff>0</xdr:rowOff>
    </xdr:from>
    <xdr:ext cx="184731" cy="264560"/>
    <xdr:sp macro="" textlink="">
      <xdr:nvSpPr>
        <xdr:cNvPr id="447" name="3 CuadroTexto">
          <a:extLst>
            <a:ext uri="{FF2B5EF4-FFF2-40B4-BE49-F238E27FC236}">
              <a16:creationId xmlns:a16="http://schemas.microsoft.com/office/drawing/2014/main" id="{BB946278-AE84-4956-B947-B5DDB5D5F528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91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382FBA51-9416-457D-B357-F779D04008E8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91</xdr:row>
      <xdr:rowOff>0</xdr:rowOff>
    </xdr:from>
    <xdr:ext cx="184731" cy="264560"/>
    <xdr:sp macro="" textlink="">
      <xdr:nvSpPr>
        <xdr:cNvPr id="449" name="3 CuadroTexto">
          <a:extLst>
            <a:ext uri="{FF2B5EF4-FFF2-40B4-BE49-F238E27FC236}">
              <a16:creationId xmlns:a16="http://schemas.microsoft.com/office/drawing/2014/main" id="{1BBFFA48-04CE-48EB-A623-2932ED851005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91</xdr:row>
      <xdr:rowOff>0</xdr:rowOff>
    </xdr:from>
    <xdr:ext cx="184731" cy="264560"/>
    <xdr:sp macro="" textlink="">
      <xdr:nvSpPr>
        <xdr:cNvPr id="450" name="3 CuadroTexto">
          <a:extLst>
            <a:ext uri="{FF2B5EF4-FFF2-40B4-BE49-F238E27FC236}">
              <a16:creationId xmlns:a16="http://schemas.microsoft.com/office/drawing/2014/main" id="{D5072799-7DCB-4375-AF39-D55E218D9415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91</xdr:row>
      <xdr:rowOff>0</xdr:rowOff>
    </xdr:from>
    <xdr:ext cx="184731" cy="264560"/>
    <xdr:sp macro="" textlink="">
      <xdr:nvSpPr>
        <xdr:cNvPr id="451" name="Text Box 87">
          <a:extLst>
            <a:ext uri="{FF2B5EF4-FFF2-40B4-BE49-F238E27FC236}">
              <a16:creationId xmlns:a16="http://schemas.microsoft.com/office/drawing/2014/main" id="{B0A12BB7-14A8-457B-A940-0082C8EAF468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91</xdr:row>
      <xdr:rowOff>0</xdr:rowOff>
    </xdr:from>
    <xdr:ext cx="184731" cy="264560"/>
    <xdr:sp macro="" textlink="">
      <xdr:nvSpPr>
        <xdr:cNvPr id="452" name="Text Box 89">
          <a:extLst>
            <a:ext uri="{FF2B5EF4-FFF2-40B4-BE49-F238E27FC236}">
              <a16:creationId xmlns:a16="http://schemas.microsoft.com/office/drawing/2014/main" id="{A4EF4A6E-51B3-4545-8014-77440C1853EE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91</xdr:row>
      <xdr:rowOff>0</xdr:rowOff>
    </xdr:from>
    <xdr:ext cx="184731" cy="264560"/>
    <xdr:sp macro="" textlink="">
      <xdr:nvSpPr>
        <xdr:cNvPr id="453" name="Text Box 91">
          <a:extLst>
            <a:ext uri="{FF2B5EF4-FFF2-40B4-BE49-F238E27FC236}">
              <a16:creationId xmlns:a16="http://schemas.microsoft.com/office/drawing/2014/main" id="{3E4A40B4-0DC3-40CC-8E02-9CB036C6130D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91</xdr:row>
      <xdr:rowOff>0</xdr:rowOff>
    </xdr:from>
    <xdr:ext cx="184731" cy="264560"/>
    <xdr:sp macro="" textlink="">
      <xdr:nvSpPr>
        <xdr:cNvPr id="454" name="3 CuadroTexto">
          <a:extLst>
            <a:ext uri="{FF2B5EF4-FFF2-40B4-BE49-F238E27FC236}">
              <a16:creationId xmlns:a16="http://schemas.microsoft.com/office/drawing/2014/main" id="{CBA36177-27B1-4448-8F85-53FAA46FA8C7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91</xdr:row>
      <xdr:rowOff>0</xdr:rowOff>
    </xdr:from>
    <xdr:ext cx="184731" cy="264560"/>
    <xdr:sp macro="" textlink="">
      <xdr:nvSpPr>
        <xdr:cNvPr id="455" name="Text Box 145">
          <a:extLst>
            <a:ext uri="{FF2B5EF4-FFF2-40B4-BE49-F238E27FC236}">
              <a16:creationId xmlns:a16="http://schemas.microsoft.com/office/drawing/2014/main" id="{B868259C-B52F-4E5D-8074-717938F26D19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91</xdr:row>
      <xdr:rowOff>0</xdr:rowOff>
    </xdr:from>
    <xdr:ext cx="184731" cy="264560"/>
    <xdr:sp macro="" textlink="">
      <xdr:nvSpPr>
        <xdr:cNvPr id="456" name="Text Box 149">
          <a:extLst>
            <a:ext uri="{FF2B5EF4-FFF2-40B4-BE49-F238E27FC236}">
              <a16:creationId xmlns:a16="http://schemas.microsoft.com/office/drawing/2014/main" id="{CE6FBCE1-1D39-42C7-8683-4A413631E96E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91</xdr:row>
      <xdr:rowOff>0</xdr:rowOff>
    </xdr:from>
    <xdr:ext cx="184731" cy="264560"/>
    <xdr:sp macro="" textlink="">
      <xdr:nvSpPr>
        <xdr:cNvPr id="457" name="Text Box 152">
          <a:extLst>
            <a:ext uri="{FF2B5EF4-FFF2-40B4-BE49-F238E27FC236}">
              <a16:creationId xmlns:a16="http://schemas.microsoft.com/office/drawing/2014/main" id="{3F3C695D-806E-46C1-9973-32A515697D21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91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8B3C369F-4827-49C8-8172-849B841C3DF3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91</xdr:row>
      <xdr:rowOff>0</xdr:rowOff>
    </xdr:from>
    <xdr:ext cx="184731" cy="264560"/>
    <xdr:sp macro="" textlink="">
      <xdr:nvSpPr>
        <xdr:cNvPr id="459" name="3 CuadroTexto">
          <a:extLst>
            <a:ext uri="{FF2B5EF4-FFF2-40B4-BE49-F238E27FC236}">
              <a16:creationId xmlns:a16="http://schemas.microsoft.com/office/drawing/2014/main" id="{5CAF76AD-BD3F-475B-821F-81167E766C78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91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4ECF382-2224-4ABC-B7B6-6CC7B282DADF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91</xdr:row>
      <xdr:rowOff>0</xdr:rowOff>
    </xdr:from>
    <xdr:ext cx="184731" cy="264560"/>
    <xdr:sp macro="" textlink="">
      <xdr:nvSpPr>
        <xdr:cNvPr id="461" name="3 CuadroTexto">
          <a:extLst>
            <a:ext uri="{FF2B5EF4-FFF2-40B4-BE49-F238E27FC236}">
              <a16:creationId xmlns:a16="http://schemas.microsoft.com/office/drawing/2014/main" id="{F15C5555-70CC-4DCC-A993-83ECFB18C6BE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91</xdr:row>
      <xdr:rowOff>0</xdr:rowOff>
    </xdr:from>
    <xdr:ext cx="184731" cy="264560"/>
    <xdr:sp macro="" textlink="">
      <xdr:nvSpPr>
        <xdr:cNvPr id="462" name="3 CuadroTexto">
          <a:extLst>
            <a:ext uri="{FF2B5EF4-FFF2-40B4-BE49-F238E27FC236}">
              <a16:creationId xmlns:a16="http://schemas.microsoft.com/office/drawing/2014/main" id="{36FD40B2-81D2-42C2-B8D3-0442348319F7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91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6D048885-5E77-4E0D-8BB7-0D02C5F4F36B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91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C4EDABD6-E254-4113-B1D8-795A31D046FB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91</xdr:row>
      <xdr:rowOff>0</xdr:rowOff>
    </xdr:from>
    <xdr:ext cx="184731" cy="264560"/>
    <xdr:sp macro="" textlink="">
      <xdr:nvSpPr>
        <xdr:cNvPr id="465" name="3 CuadroTexto">
          <a:extLst>
            <a:ext uri="{FF2B5EF4-FFF2-40B4-BE49-F238E27FC236}">
              <a16:creationId xmlns:a16="http://schemas.microsoft.com/office/drawing/2014/main" id="{33ADC692-EB5C-491D-A6D3-C6A0AB372D91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91</xdr:row>
      <xdr:rowOff>0</xdr:rowOff>
    </xdr:from>
    <xdr:ext cx="184731" cy="264560"/>
    <xdr:sp macro="" textlink="">
      <xdr:nvSpPr>
        <xdr:cNvPr id="466" name="3 CuadroTexto">
          <a:extLst>
            <a:ext uri="{FF2B5EF4-FFF2-40B4-BE49-F238E27FC236}">
              <a16:creationId xmlns:a16="http://schemas.microsoft.com/office/drawing/2014/main" id="{4BA2975A-F190-41FE-BE59-6925859DAE60}"/>
            </a:ext>
          </a:extLst>
        </xdr:cNvPr>
        <xdr:cNvSpPr txBox="1"/>
      </xdr:nvSpPr>
      <xdr:spPr>
        <a:xfrm>
          <a:off x="253365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91</xdr:row>
      <xdr:rowOff>0</xdr:rowOff>
    </xdr:from>
    <xdr:ext cx="184731" cy="264560"/>
    <xdr:sp macro="" textlink="">
      <xdr:nvSpPr>
        <xdr:cNvPr id="467" name="3 CuadroTexto">
          <a:extLst>
            <a:ext uri="{FF2B5EF4-FFF2-40B4-BE49-F238E27FC236}">
              <a16:creationId xmlns:a16="http://schemas.microsoft.com/office/drawing/2014/main" id="{7AB56162-AAB8-4E70-88D8-A0B25010AB84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91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B5ABC2EC-E487-478A-AEE5-119DC2507895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R131"/>
  <sheetViews>
    <sheetView tabSelected="1" topLeftCell="D1" zoomScale="53" zoomScaleNormal="53" zoomScaleSheetLayoutView="20" zoomScalePageLayoutView="19" workbookViewId="0">
      <selection activeCell="L13" sqref="L13"/>
    </sheetView>
  </sheetViews>
  <sheetFormatPr baseColWidth="10" defaultRowHeight="15" x14ac:dyDescent="0.25"/>
  <cols>
    <col min="1" max="3" width="0" hidden="1" customWidth="1"/>
    <col min="5" max="5" width="11.42578125" style="2"/>
    <col min="6" max="7" width="51.5703125" style="2" customWidth="1"/>
    <col min="8" max="8" width="44.5703125" style="5" customWidth="1"/>
    <col min="9" max="9" width="22.140625" style="4" customWidth="1"/>
    <col min="10" max="10" width="33.28515625" style="6" customWidth="1"/>
    <col min="11" max="11" width="35.5703125" style="7" customWidth="1"/>
    <col min="12" max="12" width="29" style="2" customWidth="1"/>
    <col min="13" max="13" width="30" style="5" customWidth="1"/>
    <col min="14" max="15" width="46" style="2" customWidth="1"/>
    <col min="16" max="17" width="31.7109375" style="18" customWidth="1"/>
    <col min="18" max="18" width="39.28515625" style="19" customWidth="1"/>
  </cols>
  <sheetData>
    <row r="1" spans="4:18" ht="15.75" thickBot="1" x14ac:dyDescent="0.3"/>
    <row r="2" spans="4:18" ht="55.5" customHeight="1" x14ac:dyDescent="0.25">
      <c r="D2" s="1"/>
      <c r="E2" s="35"/>
      <c r="F2" s="56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8"/>
    </row>
    <row r="3" spans="4:18" ht="69" customHeight="1" x14ac:dyDescent="0.25">
      <c r="D3" s="1"/>
      <c r="E3" s="36"/>
      <c r="F3" s="67" t="s">
        <v>171</v>
      </c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9"/>
    </row>
    <row r="4" spans="4:18" ht="73.150000000000006" customHeight="1" thickBot="1" x14ac:dyDescent="0.3">
      <c r="E4" s="36"/>
      <c r="F4" s="70" t="s">
        <v>184</v>
      </c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2"/>
    </row>
    <row r="5" spans="4:18" s="8" customFormat="1" ht="80.45" customHeight="1" thickBot="1" x14ac:dyDescent="0.35">
      <c r="E5" s="59" t="s">
        <v>0</v>
      </c>
      <c r="F5" s="62" t="s">
        <v>1</v>
      </c>
      <c r="G5" s="61" t="s">
        <v>120</v>
      </c>
      <c r="H5" s="61" t="s">
        <v>2</v>
      </c>
      <c r="I5" s="63" t="s">
        <v>50</v>
      </c>
      <c r="J5" s="65" t="s">
        <v>3</v>
      </c>
      <c r="K5" s="28" t="s">
        <v>4</v>
      </c>
      <c r="L5" s="62" t="s">
        <v>6</v>
      </c>
      <c r="M5" s="62" t="s">
        <v>7</v>
      </c>
      <c r="N5" s="62" t="s">
        <v>39</v>
      </c>
      <c r="O5" s="62" t="s">
        <v>114</v>
      </c>
      <c r="P5" s="62" t="s">
        <v>8</v>
      </c>
      <c r="Q5" s="62" t="s">
        <v>121</v>
      </c>
      <c r="R5" s="60" t="s">
        <v>40</v>
      </c>
    </row>
    <row r="6" spans="4:18" s="8" customFormat="1" ht="33" customHeight="1" thickBot="1" x14ac:dyDescent="0.35">
      <c r="E6" s="59"/>
      <c r="F6" s="61"/>
      <c r="G6" s="59"/>
      <c r="H6" s="59"/>
      <c r="I6" s="64"/>
      <c r="J6" s="66"/>
      <c r="K6" s="24" t="s">
        <v>5</v>
      </c>
      <c r="L6" s="61"/>
      <c r="M6" s="61"/>
      <c r="N6" s="61"/>
      <c r="O6" s="61"/>
      <c r="P6" s="61"/>
      <c r="Q6" s="61"/>
      <c r="R6" s="61"/>
    </row>
    <row r="7" spans="4:18" s="3" customFormat="1" ht="71.25" customHeight="1" thickBot="1" x14ac:dyDescent="0.3">
      <c r="E7" s="10">
        <v>1</v>
      </c>
      <c r="F7" s="11" t="s">
        <v>95</v>
      </c>
      <c r="G7" s="20" t="s">
        <v>90</v>
      </c>
      <c r="H7" s="20" t="s">
        <v>9</v>
      </c>
      <c r="I7" s="12" t="s">
        <v>47</v>
      </c>
      <c r="J7" s="13">
        <v>23787</v>
      </c>
      <c r="K7" s="13">
        <v>0</v>
      </c>
      <c r="L7" s="13">
        <v>0</v>
      </c>
      <c r="M7" s="13">
        <v>375</v>
      </c>
      <c r="N7" s="13">
        <v>0</v>
      </c>
      <c r="O7" s="13">
        <v>0</v>
      </c>
      <c r="P7" s="13">
        <v>250</v>
      </c>
      <c r="Q7" s="13">
        <v>0</v>
      </c>
      <c r="R7" s="13">
        <v>81194.55</v>
      </c>
    </row>
    <row r="8" spans="4:18" s="2" customFormat="1" ht="60" customHeight="1" thickBot="1" x14ac:dyDescent="0.3">
      <c r="E8" s="10">
        <f>E7+1</f>
        <v>2</v>
      </c>
      <c r="F8" s="25" t="s">
        <v>93</v>
      </c>
      <c r="G8" s="20" t="s">
        <v>96</v>
      </c>
      <c r="H8" s="20" t="s">
        <v>37</v>
      </c>
      <c r="I8" s="12" t="s">
        <v>47</v>
      </c>
      <c r="J8" s="13">
        <v>17500</v>
      </c>
      <c r="K8" s="13">
        <v>6500</v>
      </c>
      <c r="L8" s="13">
        <v>0</v>
      </c>
      <c r="M8" s="13">
        <v>375</v>
      </c>
      <c r="N8" s="13">
        <v>7100</v>
      </c>
      <c r="O8" s="13">
        <v>2000</v>
      </c>
      <c r="P8" s="13">
        <v>250</v>
      </c>
      <c r="Q8" s="13">
        <v>0</v>
      </c>
      <c r="R8" s="21">
        <v>12000</v>
      </c>
    </row>
    <row r="9" spans="4:18" ht="60" customHeight="1" thickBot="1" x14ac:dyDescent="0.3">
      <c r="E9" s="10">
        <f t="shared" ref="E9:E72" si="0">E8+1</f>
        <v>3</v>
      </c>
      <c r="F9" s="27" t="s">
        <v>16</v>
      </c>
      <c r="G9" s="20" t="s">
        <v>41</v>
      </c>
      <c r="H9" s="20" t="s">
        <v>9</v>
      </c>
      <c r="I9" s="12" t="s">
        <v>47</v>
      </c>
      <c r="J9" s="13">
        <v>10949</v>
      </c>
      <c r="K9" s="13">
        <v>4500</v>
      </c>
      <c r="L9" s="13" t="s">
        <v>11</v>
      </c>
      <c r="M9" s="13">
        <v>375</v>
      </c>
      <c r="N9" s="13">
        <v>4600</v>
      </c>
      <c r="O9" s="13">
        <v>2000</v>
      </c>
      <c r="P9" s="13">
        <v>250</v>
      </c>
      <c r="Q9" s="13">
        <v>0</v>
      </c>
      <c r="R9" s="13">
        <v>0</v>
      </c>
    </row>
    <row r="10" spans="4:18" ht="60" customHeight="1" thickBot="1" x14ac:dyDescent="0.3">
      <c r="E10" s="10">
        <f t="shared" si="0"/>
        <v>4</v>
      </c>
      <c r="F10" s="27" t="s">
        <v>18</v>
      </c>
      <c r="G10" s="20" t="s">
        <v>86</v>
      </c>
      <c r="H10" s="20" t="s">
        <v>42</v>
      </c>
      <c r="I10" s="12" t="s">
        <v>47</v>
      </c>
      <c r="J10" s="13">
        <v>8216</v>
      </c>
      <c r="K10" s="13">
        <v>2000</v>
      </c>
      <c r="L10" s="13" t="s">
        <v>11</v>
      </c>
      <c r="M10" s="13">
        <v>375</v>
      </c>
      <c r="N10" s="13">
        <v>2400</v>
      </c>
      <c r="O10" s="13">
        <v>2000</v>
      </c>
      <c r="P10" s="13">
        <v>250</v>
      </c>
      <c r="Q10" s="13">
        <v>0</v>
      </c>
      <c r="R10" s="13">
        <v>0</v>
      </c>
    </row>
    <row r="11" spans="4:18" ht="58.9" customHeight="1" thickBot="1" x14ac:dyDescent="0.3">
      <c r="E11" s="10">
        <f t="shared" si="0"/>
        <v>5</v>
      </c>
      <c r="F11" s="27" t="s">
        <v>103</v>
      </c>
      <c r="G11" s="20" t="s">
        <v>19</v>
      </c>
      <c r="H11" s="20" t="s">
        <v>9</v>
      </c>
      <c r="I11" s="12" t="s">
        <v>47</v>
      </c>
      <c r="J11" s="13">
        <v>3295</v>
      </c>
      <c r="K11" s="13">
        <v>2000</v>
      </c>
      <c r="L11" s="13" t="s">
        <v>11</v>
      </c>
      <c r="M11" s="13">
        <v>375</v>
      </c>
      <c r="N11" s="13">
        <v>3500</v>
      </c>
      <c r="O11" s="13">
        <v>2000</v>
      </c>
      <c r="P11" s="13">
        <v>250</v>
      </c>
      <c r="Q11" s="13">
        <v>0</v>
      </c>
      <c r="R11" s="13">
        <v>0</v>
      </c>
    </row>
    <row r="12" spans="4:18" s="3" customFormat="1" ht="60" customHeight="1" thickBot="1" x14ac:dyDescent="0.3">
      <c r="E12" s="10">
        <f t="shared" si="0"/>
        <v>6</v>
      </c>
      <c r="F12" s="27" t="s">
        <v>48</v>
      </c>
      <c r="G12" s="25" t="s">
        <v>17</v>
      </c>
      <c r="H12" s="25" t="s">
        <v>9</v>
      </c>
      <c r="I12" s="14" t="s">
        <v>47</v>
      </c>
      <c r="J12" s="15">
        <v>10949</v>
      </c>
      <c r="K12" s="15">
        <v>5000</v>
      </c>
      <c r="L12" s="15" t="s">
        <v>11</v>
      </c>
      <c r="M12" s="15">
        <v>375</v>
      </c>
      <c r="N12" s="15">
        <v>5600</v>
      </c>
      <c r="O12" s="13">
        <v>2000</v>
      </c>
      <c r="P12" s="15">
        <v>250</v>
      </c>
      <c r="Q12" s="13">
        <v>0</v>
      </c>
      <c r="R12" s="13">
        <v>0</v>
      </c>
    </row>
    <row r="13" spans="4:18" ht="60" customHeight="1" thickBot="1" x14ac:dyDescent="0.3">
      <c r="E13" s="10">
        <f t="shared" si="0"/>
        <v>7</v>
      </c>
      <c r="F13" s="27" t="s">
        <v>21</v>
      </c>
      <c r="G13" s="25" t="s">
        <v>14</v>
      </c>
      <c r="H13" s="25" t="s">
        <v>9</v>
      </c>
      <c r="I13" s="14" t="s">
        <v>47</v>
      </c>
      <c r="J13" s="15">
        <v>5604</v>
      </c>
      <c r="K13" s="15">
        <v>800</v>
      </c>
      <c r="L13" s="15" t="s">
        <v>11</v>
      </c>
      <c r="M13" s="15" t="s">
        <v>20</v>
      </c>
      <c r="N13" s="15">
        <v>3100</v>
      </c>
      <c r="O13" s="13">
        <v>2000</v>
      </c>
      <c r="P13" s="15">
        <v>250</v>
      </c>
      <c r="Q13" s="13">
        <v>0</v>
      </c>
      <c r="R13" s="13">
        <v>0</v>
      </c>
    </row>
    <row r="14" spans="4:18" ht="60" customHeight="1" thickBot="1" x14ac:dyDescent="0.3">
      <c r="E14" s="10">
        <f t="shared" si="0"/>
        <v>8</v>
      </c>
      <c r="F14" s="27" t="s">
        <v>104</v>
      </c>
      <c r="G14" s="20" t="s">
        <v>45</v>
      </c>
      <c r="H14" s="20" t="s">
        <v>44</v>
      </c>
      <c r="I14" s="12" t="s">
        <v>47</v>
      </c>
      <c r="J14" s="13">
        <v>6297</v>
      </c>
      <c r="K14" s="13">
        <v>2000</v>
      </c>
      <c r="L14" s="13" t="s">
        <v>11</v>
      </c>
      <c r="M14" s="13">
        <v>375</v>
      </c>
      <c r="N14" s="13">
        <v>2400</v>
      </c>
      <c r="O14" s="13">
        <v>2000</v>
      </c>
      <c r="P14" s="13">
        <v>250</v>
      </c>
      <c r="Q14" s="13">
        <v>0</v>
      </c>
      <c r="R14" s="13">
        <v>0</v>
      </c>
    </row>
    <row r="15" spans="4:18" s="3" customFormat="1" ht="60" customHeight="1" thickBot="1" x14ac:dyDescent="0.3">
      <c r="E15" s="10">
        <f t="shared" si="0"/>
        <v>9</v>
      </c>
      <c r="F15" s="27" t="s">
        <v>82</v>
      </c>
      <c r="G15" s="25" t="s">
        <v>66</v>
      </c>
      <c r="H15" s="25" t="s">
        <v>43</v>
      </c>
      <c r="I15" s="14" t="s">
        <v>47</v>
      </c>
      <c r="J15" s="15">
        <v>9581</v>
      </c>
      <c r="K15" s="15">
        <v>4500</v>
      </c>
      <c r="L15" s="15" t="s">
        <v>11</v>
      </c>
      <c r="M15" s="15">
        <v>375</v>
      </c>
      <c r="N15" s="15">
        <v>3300</v>
      </c>
      <c r="O15" s="13">
        <v>2000</v>
      </c>
      <c r="P15" s="15">
        <v>250</v>
      </c>
      <c r="Q15" s="13">
        <v>0</v>
      </c>
      <c r="R15" s="13">
        <v>0</v>
      </c>
    </row>
    <row r="16" spans="4:18" ht="60" customHeight="1" thickBot="1" x14ac:dyDescent="0.3">
      <c r="E16" s="10">
        <f t="shared" si="0"/>
        <v>10</v>
      </c>
      <c r="F16" s="27" t="s">
        <v>23</v>
      </c>
      <c r="G16" s="20" t="s">
        <v>15</v>
      </c>
      <c r="H16" s="20" t="s">
        <v>24</v>
      </c>
      <c r="I16" s="12" t="s">
        <v>47</v>
      </c>
      <c r="J16" s="13">
        <v>3757</v>
      </c>
      <c r="K16" s="13">
        <v>2700</v>
      </c>
      <c r="L16" s="13" t="s">
        <v>11</v>
      </c>
      <c r="M16" s="13" t="s">
        <v>20</v>
      </c>
      <c r="N16" s="13">
        <v>3068</v>
      </c>
      <c r="O16" s="13">
        <v>2000</v>
      </c>
      <c r="P16" s="13">
        <v>250</v>
      </c>
      <c r="Q16" s="13">
        <v>0</v>
      </c>
      <c r="R16" s="13">
        <v>0</v>
      </c>
    </row>
    <row r="17" spans="5:18" ht="60.6" customHeight="1" thickBot="1" x14ac:dyDescent="0.3">
      <c r="E17" s="10">
        <f t="shared" si="0"/>
        <v>11</v>
      </c>
      <c r="F17" s="27" t="s">
        <v>26</v>
      </c>
      <c r="G17" s="20" t="s">
        <v>79</v>
      </c>
      <c r="H17" s="20" t="s">
        <v>51</v>
      </c>
      <c r="I17" s="12" t="s">
        <v>47</v>
      </c>
      <c r="J17" s="13">
        <v>5142</v>
      </c>
      <c r="K17" s="13">
        <v>800</v>
      </c>
      <c r="L17" s="13" t="s">
        <v>11</v>
      </c>
      <c r="M17" s="13" t="s">
        <v>20</v>
      </c>
      <c r="N17" s="13">
        <v>3400</v>
      </c>
      <c r="O17" s="13">
        <v>2000</v>
      </c>
      <c r="P17" s="13">
        <v>250</v>
      </c>
      <c r="Q17" s="13">
        <v>0</v>
      </c>
      <c r="R17" s="13">
        <v>0</v>
      </c>
    </row>
    <row r="18" spans="5:18" s="3" customFormat="1" ht="71.25" customHeight="1" thickBot="1" x14ac:dyDescent="0.3">
      <c r="E18" s="10">
        <f t="shared" si="0"/>
        <v>12</v>
      </c>
      <c r="F18" s="27" t="s">
        <v>38</v>
      </c>
      <c r="G18" s="25" t="s">
        <v>79</v>
      </c>
      <c r="H18" s="25" t="s">
        <v>85</v>
      </c>
      <c r="I18" s="14" t="s">
        <v>47</v>
      </c>
      <c r="J18" s="15">
        <v>5142</v>
      </c>
      <c r="K18" s="15">
        <v>2000</v>
      </c>
      <c r="L18" s="15" t="s">
        <v>11</v>
      </c>
      <c r="M18" s="15" t="s">
        <v>11</v>
      </c>
      <c r="N18" s="15">
        <v>3400</v>
      </c>
      <c r="O18" s="13">
        <v>2000</v>
      </c>
      <c r="P18" s="15">
        <v>250</v>
      </c>
      <c r="Q18" s="13">
        <v>0</v>
      </c>
      <c r="R18" s="13">
        <v>0</v>
      </c>
    </row>
    <row r="19" spans="5:18" s="9" customFormat="1" ht="60" customHeight="1" thickBot="1" x14ac:dyDescent="0.3">
      <c r="E19" s="10">
        <f t="shared" si="0"/>
        <v>13</v>
      </c>
      <c r="F19" s="27" t="s">
        <v>55</v>
      </c>
      <c r="G19" s="25" t="s">
        <v>56</v>
      </c>
      <c r="H19" s="25" t="s">
        <v>42</v>
      </c>
      <c r="I19" s="14" t="s">
        <v>47</v>
      </c>
      <c r="J19" s="15">
        <v>12773</v>
      </c>
      <c r="K19" s="15">
        <v>3176</v>
      </c>
      <c r="L19" s="15">
        <v>0</v>
      </c>
      <c r="M19" s="15">
        <v>375</v>
      </c>
      <c r="N19" s="15">
        <v>5600</v>
      </c>
      <c r="O19" s="13">
        <v>2000</v>
      </c>
      <c r="P19" s="15">
        <v>250</v>
      </c>
      <c r="Q19" s="13">
        <v>0</v>
      </c>
      <c r="R19" s="13">
        <v>0</v>
      </c>
    </row>
    <row r="20" spans="5:18" s="3" customFormat="1" ht="60" customHeight="1" thickBot="1" x14ac:dyDescent="0.3">
      <c r="E20" s="10">
        <f t="shared" si="0"/>
        <v>14</v>
      </c>
      <c r="F20" s="27" t="s">
        <v>27</v>
      </c>
      <c r="G20" s="25" t="s">
        <v>25</v>
      </c>
      <c r="H20" s="25" t="s">
        <v>44</v>
      </c>
      <c r="I20" s="14" t="s">
        <v>47</v>
      </c>
      <c r="J20" s="15">
        <v>3525</v>
      </c>
      <c r="K20" s="15">
        <v>1800</v>
      </c>
      <c r="L20" s="13" t="s">
        <v>11</v>
      </c>
      <c r="M20" s="15" t="s">
        <v>20</v>
      </c>
      <c r="N20" s="15">
        <v>3300</v>
      </c>
      <c r="O20" s="13">
        <v>2000</v>
      </c>
      <c r="P20" s="15">
        <v>250</v>
      </c>
      <c r="Q20" s="13">
        <v>0</v>
      </c>
      <c r="R20" s="13">
        <v>0</v>
      </c>
    </row>
    <row r="21" spans="5:18" s="9" customFormat="1" ht="60" customHeight="1" thickBot="1" x14ac:dyDescent="0.3">
      <c r="E21" s="10">
        <f t="shared" si="0"/>
        <v>15</v>
      </c>
      <c r="F21" s="27" t="s">
        <v>28</v>
      </c>
      <c r="G21" s="25" t="s">
        <v>15</v>
      </c>
      <c r="H21" s="25" t="s">
        <v>9</v>
      </c>
      <c r="I21" s="14" t="s">
        <v>47</v>
      </c>
      <c r="J21" s="15">
        <v>3757</v>
      </c>
      <c r="K21" s="15">
        <v>500</v>
      </c>
      <c r="L21" s="15">
        <v>0</v>
      </c>
      <c r="M21" s="15" t="s">
        <v>20</v>
      </c>
      <c r="N21" s="15">
        <v>2100</v>
      </c>
      <c r="O21" s="13">
        <v>2000</v>
      </c>
      <c r="P21" s="15">
        <v>250</v>
      </c>
      <c r="Q21" s="13">
        <v>0</v>
      </c>
      <c r="R21" s="13">
        <v>0</v>
      </c>
    </row>
    <row r="22" spans="5:18" s="3" customFormat="1" ht="60" customHeight="1" thickBot="1" x14ac:dyDescent="0.3">
      <c r="E22" s="10">
        <f t="shared" si="0"/>
        <v>16</v>
      </c>
      <c r="F22" s="27" t="s">
        <v>30</v>
      </c>
      <c r="G22" s="25" t="s">
        <v>67</v>
      </c>
      <c r="H22" s="25" t="s">
        <v>43</v>
      </c>
      <c r="I22" s="14" t="s">
        <v>47</v>
      </c>
      <c r="J22" s="15">
        <v>3987</v>
      </c>
      <c r="K22" s="15">
        <v>2000</v>
      </c>
      <c r="L22" s="15" t="s">
        <v>11</v>
      </c>
      <c r="M22" s="15" t="s">
        <v>20</v>
      </c>
      <c r="N22" s="15">
        <v>2100</v>
      </c>
      <c r="O22" s="13">
        <v>2000</v>
      </c>
      <c r="P22" s="15">
        <v>250</v>
      </c>
      <c r="Q22" s="13">
        <v>0</v>
      </c>
      <c r="R22" s="13">
        <v>0</v>
      </c>
    </row>
    <row r="23" spans="5:18" s="9" customFormat="1" ht="60" customHeight="1" thickBot="1" x14ac:dyDescent="0.3">
      <c r="E23" s="10">
        <f t="shared" si="0"/>
        <v>17</v>
      </c>
      <c r="F23" s="27" t="s">
        <v>31</v>
      </c>
      <c r="G23" s="25" t="s">
        <v>15</v>
      </c>
      <c r="H23" s="25" t="s">
        <v>43</v>
      </c>
      <c r="I23" s="14" t="s">
        <v>47</v>
      </c>
      <c r="J23" s="15">
        <v>3757</v>
      </c>
      <c r="K23" s="15">
        <v>875</v>
      </c>
      <c r="L23" s="15">
        <v>50</v>
      </c>
      <c r="M23" s="15">
        <v>0</v>
      </c>
      <c r="N23" s="15">
        <v>1950</v>
      </c>
      <c r="O23" s="13">
        <v>2000</v>
      </c>
      <c r="P23" s="15">
        <v>250</v>
      </c>
      <c r="Q23" s="13">
        <v>0</v>
      </c>
      <c r="R23" s="13">
        <v>0</v>
      </c>
    </row>
    <row r="24" spans="5:18" s="3" customFormat="1" ht="60" customHeight="1" thickBot="1" x14ac:dyDescent="0.3">
      <c r="E24" s="10">
        <f t="shared" si="0"/>
        <v>18</v>
      </c>
      <c r="F24" s="27" t="s">
        <v>61</v>
      </c>
      <c r="G24" s="25" t="s">
        <v>80</v>
      </c>
      <c r="H24" s="25" t="s">
        <v>32</v>
      </c>
      <c r="I24" s="14" t="s">
        <v>47</v>
      </c>
      <c r="J24" s="15">
        <v>3150</v>
      </c>
      <c r="K24" s="15">
        <v>500</v>
      </c>
      <c r="L24" s="15" t="s">
        <v>11</v>
      </c>
      <c r="M24" s="15" t="s">
        <v>20</v>
      </c>
      <c r="N24" s="15">
        <v>1600</v>
      </c>
      <c r="O24" s="13">
        <v>2000</v>
      </c>
      <c r="P24" s="15">
        <v>250</v>
      </c>
      <c r="Q24" s="13">
        <v>0</v>
      </c>
      <c r="R24" s="13">
        <v>0</v>
      </c>
    </row>
    <row r="25" spans="5:18" s="3" customFormat="1" ht="60" customHeight="1" thickBot="1" x14ac:dyDescent="0.3">
      <c r="E25" s="10">
        <f t="shared" si="0"/>
        <v>19</v>
      </c>
      <c r="F25" s="27" t="s">
        <v>54</v>
      </c>
      <c r="G25" s="25" t="s">
        <v>35</v>
      </c>
      <c r="H25" s="25" t="s">
        <v>42</v>
      </c>
      <c r="I25" s="14" t="s">
        <v>47</v>
      </c>
      <c r="J25" s="15">
        <v>4219</v>
      </c>
      <c r="K25" s="15">
        <v>900</v>
      </c>
      <c r="L25" s="15" t="s">
        <v>11</v>
      </c>
      <c r="M25" s="15" t="s">
        <v>12</v>
      </c>
      <c r="N25" s="15">
        <v>3500</v>
      </c>
      <c r="O25" s="13">
        <v>2000</v>
      </c>
      <c r="P25" s="15">
        <v>250</v>
      </c>
      <c r="Q25" s="13">
        <v>0</v>
      </c>
      <c r="R25" s="13">
        <v>0</v>
      </c>
    </row>
    <row r="26" spans="5:18" s="3" customFormat="1" ht="60" customHeight="1" thickBot="1" x14ac:dyDescent="0.3">
      <c r="E26" s="10">
        <f t="shared" si="0"/>
        <v>20</v>
      </c>
      <c r="F26" s="27" t="s">
        <v>109</v>
      </c>
      <c r="G26" s="25" t="s">
        <v>25</v>
      </c>
      <c r="H26" s="25" t="s">
        <v>9</v>
      </c>
      <c r="I26" s="14" t="s">
        <v>47</v>
      </c>
      <c r="J26" s="15">
        <v>3525</v>
      </c>
      <c r="K26" s="13">
        <v>2000</v>
      </c>
      <c r="L26" s="15" t="s">
        <v>11</v>
      </c>
      <c r="M26" s="15" t="s">
        <v>10</v>
      </c>
      <c r="N26" s="15">
        <v>1800</v>
      </c>
      <c r="O26" s="13">
        <v>2000</v>
      </c>
      <c r="P26" s="15">
        <v>250</v>
      </c>
      <c r="Q26" s="13">
        <v>0</v>
      </c>
      <c r="R26" s="13">
        <v>0</v>
      </c>
    </row>
    <row r="27" spans="5:18" s="3" customFormat="1" ht="97.5" customHeight="1" thickBot="1" x14ac:dyDescent="0.3">
      <c r="E27" s="10">
        <f t="shared" si="0"/>
        <v>21</v>
      </c>
      <c r="F27" s="27" t="s">
        <v>110</v>
      </c>
      <c r="G27" s="25" t="s">
        <v>79</v>
      </c>
      <c r="H27" s="25" t="s">
        <v>85</v>
      </c>
      <c r="I27" s="14" t="s">
        <v>47</v>
      </c>
      <c r="J27" s="15">
        <v>5142</v>
      </c>
      <c r="K27" s="15">
        <v>1800</v>
      </c>
      <c r="L27" s="15" t="s">
        <v>11</v>
      </c>
      <c r="M27" s="15" t="s">
        <v>12</v>
      </c>
      <c r="N27" s="15">
        <v>2400</v>
      </c>
      <c r="O27" s="13">
        <v>2000</v>
      </c>
      <c r="P27" s="15">
        <v>250</v>
      </c>
      <c r="Q27" s="13">
        <v>0</v>
      </c>
      <c r="R27" s="13">
        <v>0</v>
      </c>
    </row>
    <row r="28" spans="5:18" s="3" customFormat="1" ht="60" customHeight="1" thickBot="1" x14ac:dyDescent="0.3">
      <c r="E28" s="10">
        <f t="shared" si="0"/>
        <v>22</v>
      </c>
      <c r="F28" s="27" t="s">
        <v>36</v>
      </c>
      <c r="G28" s="25" t="s">
        <v>17</v>
      </c>
      <c r="H28" s="25" t="s">
        <v>9</v>
      </c>
      <c r="I28" s="14" t="s">
        <v>47</v>
      </c>
      <c r="J28" s="15">
        <v>10949</v>
      </c>
      <c r="K28" s="15" t="s">
        <v>10</v>
      </c>
      <c r="L28" s="15" t="s">
        <v>11</v>
      </c>
      <c r="M28" s="15">
        <v>375</v>
      </c>
      <c r="N28" s="15">
        <v>3600</v>
      </c>
      <c r="O28" s="13">
        <v>2000</v>
      </c>
      <c r="P28" s="15">
        <v>250</v>
      </c>
      <c r="Q28" s="13">
        <v>0</v>
      </c>
      <c r="R28" s="13">
        <v>0</v>
      </c>
    </row>
    <row r="29" spans="5:18" s="3" customFormat="1" ht="60" customHeight="1" thickBot="1" x14ac:dyDescent="0.3">
      <c r="E29" s="10">
        <f t="shared" si="0"/>
        <v>23</v>
      </c>
      <c r="F29" s="34" t="s">
        <v>97</v>
      </c>
      <c r="G29" s="25" t="s">
        <v>91</v>
      </c>
      <c r="H29" s="25" t="s">
        <v>42</v>
      </c>
      <c r="I29" s="14" t="s">
        <v>47</v>
      </c>
      <c r="J29" s="15">
        <v>17500</v>
      </c>
      <c r="K29" s="15">
        <v>5500</v>
      </c>
      <c r="L29" s="15">
        <v>0</v>
      </c>
      <c r="M29" s="15">
        <v>375</v>
      </c>
      <c r="N29" s="15">
        <v>6100</v>
      </c>
      <c r="O29" s="13">
        <v>2000</v>
      </c>
      <c r="P29" s="15">
        <v>250</v>
      </c>
      <c r="Q29" s="13">
        <v>0</v>
      </c>
      <c r="R29" s="21">
        <v>12000</v>
      </c>
    </row>
    <row r="30" spans="5:18" s="3" customFormat="1" ht="62.25" customHeight="1" thickBot="1" x14ac:dyDescent="0.3">
      <c r="E30" s="10">
        <f t="shared" si="0"/>
        <v>24</v>
      </c>
      <c r="F30" s="27" t="s">
        <v>58</v>
      </c>
      <c r="G30" s="25" t="s">
        <v>59</v>
      </c>
      <c r="H30" s="25" t="s">
        <v>46</v>
      </c>
      <c r="I30" s="14" t="s">
        <v>47</v>
      </c>
      <c r="J30" s="15">
        <v>2754</v>
      </c>
      <c r="K30" s="13">
        <v>2000</v>
      </c>
      <c r="L30" s="15" t="s">
        <v>11</v>
      </c>
      <c r="M30" s="15">
        <v>0</v>
      </c>
      <c r="N30" s="15">
        <v>1600</v>
      </c>
      <c r="O30" s="13">
        <v>2000</v>
      </c>
      <c r="P30" s="15">
        <v>250</v>
      </c>
      <c r="Q30" s="13">
        <v>0</v>
      </c>
      <c r="R30" s="13">
        <v>0</v>
      </c>
    </row>
    <row r="31" spans="5:18" s="3" customFormat="1" ht="60" customHeight="1" thickBot="1" x14ac:dyDescent="0.3">
      <c r="E31" s="10">
        <f t="shared" si="0"/>
        <v>25</v>
      </c>
      <c r="F31" s="27" t="s">
        <v>49</v>
      </c>
      <c r="G31" s="25" t="s">
        <v>17</v>
      </c>
      <c r="H31" s="25" t="s">
        <v>42</v>
      </c>
      <c r="I31" s="14" t="s">
        <v>47</v>
      </c>
      <c r="J31" s="15">
        <v>10949</v>
      </c>
      <c r="K31" s="15">
        <v>5000</v>
      </c>
      <c r="L31" s="15" t="s">
        <v>11</v>
      </c>
      <c r="M31" s="15">
        <v>0</v>
      </c>
      <c r="N31" s="15">
        <v>5600</v>
      </c>
      <c r="O31" s="13">
        <v>2000</v>
      </c>
      <c r="P31" s="15">
        <v>250</v>
      </c>
      <c r="Q31" s="13">
        <v>0</v>
      </c>
      <c r="R31" s="13">
        <v>0</v>
      </c>
    </row>
    <row r="32" spans="5:18" s="3" customFormat="1" ht="60" customHeight="1" thickBot="1" x14ac:dyDescent="0.3">
      <c r="E32" s="10">
        <f t="shared" si="0"/>
        <v>26</v>
      </c>
      <c r="F32" s="27" t="s">
        <v>60</v>
      </c>
      <c r="G32" s="25" t="s">
        <v>17</v>
      </c>
      <c r="H32" s="25" t="s">
        <v>51</v>
      </c>
      <c r="I32" s="14" t="s">
        <v>47</v>
      </c>
      <c r="J32" s="15">
        <v>5604</v>
      </c>
      <c r="K32" s="15">
        <v>700</v>
      </c>
      <c r="L32" s="15" t="s">
        <v>11</v>
      </c>
      <c r="M32" s="15">
        <v>0</v>
      </c>
      <c r="N32" s="15">
        <v>2560</v>
      </c>
      <c r="O32" s="13">
        <v>2000</v>
      </c>
      <c r="P32" s="15">
        <v>250</v>
      </c>
      <c r="Q32" s="13">
        <v>0</v>
      </c>
      <c r="R32" s="13">
        <v>0</v>
      </c>
    </row>
    <row r="33" spans="5:18" s="3" customFormat="1" ht="60" customHeight="1" thickBot="1" x14ac:dyDescent="0.3">
      <c r="E33" s="10">
        <f t="shared" si="0"/>
        <v>27</v>
      </c>
      <c r="F33" s="27" t="s">
        <v>57</v>
      </c>
      <c r="G33" s="25" t="s">
        <v>81</v>
      </c>
      <c r="H33" s="25" t="s">
        <v>44</v>
      </c>
      <c r="I33" s="14" t="s">
        <v>47</v>
      </c>
      <c r="J33" s="15">
        <v>2281</v>
      </c>
      <c r="K33" s="15">
        <v>1500</v>
      </c>
      <c r="L33" s="15" t="s">
        <v>12</v>
      </c>
      <c r="M33" s="15">
        <v>0</v>
      </c>
      <c r="N33" s="15">
        <v>1600</v>
      </c>
      <c r="O33" s="13">
        <v>2000</v>
      </c>
      <c r="P33" s="15">
        <v>250</v>
      </c>
      <c r="Q33" s="13">
        <v>0</v>
      </c>
      <c r="R33" s="13">
        <v>0</v>
      </c>
    </row>
    <row r="34" spans="5:18" s="3" customFormat="1" ht="75" customHeight="1" thickBot="1" x14ac:dyDescent="0.3">
      <c r="E34" s="10">
        <f t="shared" si="0"/>
        <v>28</v>
      </c>
      <c r="F34" s="11" t="s">
        <v>126</v>
      </c>
      <c r="G34" s="25" t="s">
        <v>86</v>
      </c>
      <c r="H34" s="25" t="s">
        <v>44</v>
      </c>
      <c r="I34" s="14" t="s">
        <v>47</v>
      </c>
      <c r="J34" s="15">
        <v>8216</v>
      </c>
      <c r="K34" s="15">
        <v>1776</v>
      </c>
      <c r="L34" s="15">
        <v>0</v>
      </c>
      <c r="M34" s="15">
        <v>375</v>
      </c>
      <c r="N34" s="15">
        <v>2400</v>
      </c>
      <c r="O34" s="13">
        <v>2000</v>
      </c>
      <c r="P34" s="15">
        <v>250</v>
      </c>
      <c r="Q34" s="13">
        <v>0</v>
      </c>
      <c r="R34" s="13">
        <v>0</v>
      </c>
    </row>
    <row r="35" spans="5:18" s="3" customFormat="1" ht="60" customHeight="1" thickBot="1" x14ac:dyDescent="0.3">
      <c r="E35" s="10">
        <f t="shared" si="0"/>
        <v>29</v>
      </c>
      <c r="F35" s="27" t="s">
        <v>62</v>
      </c>
      <c r="G35" s="25" t="s">
        <v>25</v>
      </c>
      <c r="H35" s="25" t="s">
        <v>42</v>
      </c>
      <c r="I35" s="14" t="s">
        <v>47</v>
      </c>
      <c r="J35" s="15">
        <v>3525</v>
      </c>
      <c r="K35" s="15">
        <v>0</v>
      </c>
      <c r="L35" s="15">
        <v>0</v>
      </c>
      <c r="M35" s="15">
        <v>375</v>
      </c>
      <c r="N35" s="15">
        <v>2300</v>
      </c>
      <c r="O35" s="13">
        <v>2000</v>
      </c>
      <c r="P35" s="15">
        <v>250</v>
      </c>
      <c r="Q35" s="13">
        <v>0</v>
      </c>
      <c r="R35" s="13">
        <v>0</v>
      </c>
    </row>
    <row r="36" spans="5:18" s="3" customFormat="1" ht="60" customHeight="1" thickBot="1" x14ac:dyDescent="0.3">
      <c r="E36" s="10">
        <f t="shared" si="0"/>
        <v>30</v>
      </c>
      <c r="F36" s="27" t="s">
        <v>63</v>
      </c>
      <c r="G36" s="25" t="s">
        <v>71</v>
      </c>
      <c r="H36" s="25" t="s">
        <v>9</v>
      </c>
      <c r="I36" s="14" t="s">
        <v>47</v>
      </c>
      <c r="J36" s="15">
        <v>8996</v>
      </c>
      <c r="K36" s="15">
        <v>2500</v>
      </c>
      <c r="L36" s="15">
        <v>0</v>
      </c>
      <c r="M36" s="15">
        <v>375</v>
      </c>
      <c r="N36" s="15">
        <v>4600</v>
      </c>
      <c r="O36" s="13">
        <v>2000</v>
      </c>
      <c r="P36" s="15">
        <v>250</v>
      </c>
      <c r="Q36" s="13">
        <v>0</v>
      </c>
      <c r="R36" s="13">
        <v>0</v>
      </c>
    </row>
    <row r="37" spans="5:18" s="3" customFormat="1" ht="60" customHeight="1" thickBot="1" x14ac:dyDescent="0.3">
      <c r="E37" s="10">
        <f t="shared" si="0"/>
        <v>31</v>
      </c>
      <c r="F37" s="27" t="s">
        <v>64</v>
      </c>
      <c r="G37" s="25" t="s">
        <v>13</v>
      </c>
      <c r="H37" s="25" t="s">
        <v>65</v>
      </c>
      <c r="I37" s="14" t="s">
        <v>47</v>
      </c>
      <c r="J37" s="15">
        <v>1960</v>
      </c>
      <c r="K37" s="15">
        <v>1636</v>
      </c>
      <c r="L37" s="15">
        <v>0</v>
      </c>
      <c r="M37" s="15">
        <v>0</v>
      </c>
      <c r="N37" s="15">
        <v>1285</v>
      </c>
      <c r="O37" s="13">
        <v>2000</v>
      </c>
      <c r="P37" s="15">
        <v>250</v>
      </c>
      <c r="Q37" s="13">
        <v>0</v>
      </c>
      <c r="R37" s="13">
        <v>0</v>
      </c>
    </row>
    <row r="38" spans="5:18" s="2" customFormat="1" ht="66.75" customHeight="1" thickBot="1" x14ac:dyDescent="0.3">
      <c r="E38" s="10">
        <f t="shared" si="0"/>
        <v>32</v>
      </c>
      <c r="F38" s="27" t="s">
        <v>68</v>
      </c>
      <c r="G38" s="25" t="s">
        <v>70</v>
      </c>
      <c r="H38" s="25" t="s">
        <v>44</v>
      </c>
      <c r="I38" s="14" t="s">
        <v>47</v>
      </c>
      <c r="J38" s="15">
        <v>9581</v>
      </c>
      <c r="K38" s="15">
        <v>3000</v>
      </c>
      <c r="L38" s="13" t="s">
        <v>11</v>
      </c>
      <c r="M38" s="15">
        <v>0</v>
      </c>
      <c r="N38" s="15">
        <v>3300</v>
      </c>
      <c r="O38" s="13">
        <v>2000</v>
      </c>
      <c r="P38" s="15">
        <v>250</v>
      </c>
      <c r="Q38" s="13">
        <v>0</v>
      </c>
      <c r="R38" s="13">
        <v>0</v>
      </c>
    </row>
    <row r="39" spans="5:18" s="2" customFormat="1" ht="66.75" customHeight="1" thickBot="1" x14ac:dyDescent="0.3">
      <c r="E39" s="10">
        <f t="shared" si="0"/>
        <v>33</v>
      </c>
      <c r="F39" s="27" t="s">
        <v>69</v>
      </c>
      <c r="G39" s="25" t="s">
        <v>14</v>
      </c>
      <c r="H39" s="25" t="s">
        <v>29</v>
      </c>
      <c r="I39" s="14" t="s">
        <v>47</v>
      </c>
      <c r="J39" s="15">
        <v>5604</v>
      </c>
      <c r="K39" s="15">
        <v>500</v>
      </c>
      <c r="L39" s="13" t="s">
        <v>11</v>
      </c>
      <c r="M39" s="15">
        <v>375</v>
      </c>
      <c r="N39" s="15">
        <v>4060</v>
      </c>
      <c r="O39" s="13">
        <v>2000</v>
      </c>
      <c r="P39" s="15">
        <v>250</v>
      </c>
      <c r="Q39" s="13">
        <v>0</v>
      </c>
      <c r="R39" s="13">
        <v>0</v>
      </c>
    </row>
    <row r="40" spans="5:18" s="2" customFormat="1" ht="59.25" customHeight="1" thickBot="1" x14ac:dyDescent="0.3">
      <c r="E40" s="10">
        <f t="shared" si="0"/>
        <v>34</v>
      </c>
      <c r="F40" s="27" t="s">
        <v>105</v>
      </c>
      <c r="G40" s="25" t="s">
        <v>92</v>
      </c>
      <c r="H40" s="25" t="s">
        <v>43</v>
      </c>
      <c r="I40" s="14" t="s">
        <v>47</v>
      </c>
      <c r="J40" s="15">
        <v>17500</v>
      </c>
      <c r="K40" s="15">
        <v>5500</v>
      </c>
      <c r="L40" s="13" t="s">
        <v>11</v>
      </c>
      <c r="M40" s="15">
        <v>375</v>
      </c>
      <c r="N40" s="15">
        <v>6100</v>
      </c>
      <c r="O40" s="13">
        <v>0</v>
      </c>
      <c r="P40" s="15">
        <v>250</v>
      </c>
      <c r="Q40" s="13">
        <v>0</v>
      </c>
      <c r="R40" s="13">
        <v>12000</v>
      </c>
    </row>
    <row r="41" spans="5:18" s="2" customFormat="1" ht="66.75" customHeight="1" thickBot="1" x14ac:dyDescent="0.3">
      <c r="E41" s="10">
        <f t="shared" si="0"/>
        <v>35</v>
      </c>
      <c r="F41" s="27" t="s">
        <v>34</v>
      </c>
      <c r="G41" s="25" t="s">
        <v>45</v>
      </c>
      <c r="H41" s="25" t="s">
        <v>24</v>
      </c>
      <c r="I41" s="14" t="s">
        <v>47</v>
      </c>
      <c r="J41" s="15">
        <v>6297</v>
      </c>
      <c r="K41" s="15">
        <v>2000</v>
      </c>
      <c r="L41" s="13" t="s">
        <v>11</v>
      </c>
      <c r="M41" s="15">
        <v>375</v>
      </c>
      <c r="N41" s="15">
        <v>3600</v>
      </c>
      <c r="O41" s="13">
        <v>2000</v>
      </c>
      <c r="P41" s="15">
        <v>250</v>
      </c>
      <c r="Q41" s="13">
        <v>0</v>
      </c>
      <c r="R41" s="13">
        <v>0</v>
      </c>
    </row>
    <row r="42" spans="5:18" s="2" customFormat="1" ht="66.75" customHeight="1" thickBot="1" x14ac:dyDescent="0.3">
      <c r="E42" s="10">
        <f t="shared" si="0"/>
        <v>36</v>
      </c>
      <c r="F42" s="27" t="s">
        <v>74</v>
      </c>
      <c r="G42" s="25" t="s">
        <v>73</v>
      </c>
      <c r="H42" s="20" t="s">
        <v>9</v>
      </c>
      <c r="I42" s="14" t="s">
        <v>47</v>
      </c>
      <c r="J42" s="15">
        <v>2172</v>
      </c>
      <c r="K42" s="15">
        <v>1000</v>
      </c>
      <c r="L42" s="13">
        <v>0</v>
      </c>
      <c r="M42" s="15">
        <v>0</v>
      </c>
      <c r="N42" s="15">
        <v>1100</v>
      </c>
      <c r="O42" s="13">
        <v>2000</v>
      </c>
      <c r="P42" s="15">
        <v>250</v>
      </c>
      <c r="Q42" s="13">
        <v>0</v>
      </c>
      <c r="R42" s="13">
        <v>0</v>
      </c>
    </row>
    <row r="43" spans="5:18" s="2" customFormat="1" ht="66.75" customHeight="1" thickBot="1" x14ac:dyDescent="0.3">
      <c r="E43" s="10">
        <f t="shared" si="0"/>
        <v>37</v>
      </c>
      <c r="F43" s="27" t="s">
        <v>75</v>
      </c>
      <c r="G43" s="25" t="s">
        <v>22</v>
      </c>
      <c r="H43" s="20" t="s">
        <v>9</v>
      </c>
      <c r="I43" s="14" t="s">
        <v>47</v>
      </c>
      <c r="J43" s="15">
        <v>3295</v>
      </c>
      <c r="K43" s="15">
        <v>0</v>
      </c>
      <c r="L43" s="13">
        <v>0</v>
      </c>
      <c r="M43" s="15">
        <v>0</v>
      </c>
      <c r="N43" s="15">
        <v>2100</v>
      </c>
      <c r="O43" s="13">
        <v>2000</v>
      </c>
      <c r="P43" s="15">
        <v>250</v>
      </c>
      <c r="Q43" s="13">
        <v>0</v>
      </c>
      <c r="R43" s="13">
        <v>0</v>
      </c>
    </row>
    <row r="44" spans="5:18" s="2" customFormat="1" ht="66.75" customHeight="1" thickBot="1" x14ac:dyDescent="0.3">
      <c r="E44" s="10">
        <f t="shared" si="0"/>
        <v>38</v>
      </c>
      <c r="F44" s="27" t="s">
        <v>76</v>
      </c>
      <c r="G44" s="25" t="s">
        <v>77</v>
      </c>
      <c r="H44" s="25" t="s">
        <v>78</v>
      </c>
      <c r="I44" s="14" t="s">
        <v>47</v>
      </c>
      <c r="J44" s="15">
        <v>2315</v>
      </c>
      <c r="K44" s="15">
        <v>2000</v>
      </c>
      <c r="L44" s="13">
        <v>0</v>
      </c>
      <c r="M44" s="15">
        <v>0</v>
      </c>
      <c r="N44" s="15">
        <v>700</v>
      </c>
      <c r="O44" s="13">
        <v>2000</v>
      </c>
      <c r="P44" s="15">
        <v>250</v>
      </c>
      <c r="Q44" s="13">
        <v>0</v>
      </c>
      <c r="R44" s="13">
        <v>0</v>
      </c>
    </row>
    <row r="45" spans="5:18" s="2" customFormat="1" ht="66.75" customHeight="1" thickBot="1" x14ac:dyDescent="0.3">
      <c r="E45" s="10">
        <f t="shared" si="0"/>
        <v>39</v>
      </c>
      <c r="F45" s="25" t="s">
        <v>87</v>
      </c>
      <c r="G45" s="25" t="s">
        <v>45</v>
      </c>
      <c r="H45" s="25" t="s">
        <v>44</v>
      </c>
      <c r="I45" s="14" t="s">
        <v>47</v>
      </c>
      <c r="J45" s="15">
        <v>6297</v>
      </c>
      <c r="K45" s="15">
        <v>1800</v>
      </c>
      <c r="L45" s="15">
        <v>0</v>
      </c>
      <c r="M45" s="15">
        <v>375</v>
      </c>
      <c r="N45" s="15">
        <v>2400</v>
      </c>
      <c r="O45" s="13">
        <v>2000</v>
      </c>
      <c r="P45" s="15">
        <v>250</v>
      </c>
      <c r="Q45" s="13">
        <v>0</v>
      </c>
      <c r="R45" s="11" t="s">
        <v>33</v>
      </c>
    </row>
    <row r="46" spans="5:18" s="2" customFormat="1" ht="66.75" customHeight="1" thickBot="1" x14ac:dyDescent="0.3">
      <c r="E46" s="10">
        <f t="shared" si="0"/>
        <v>40</v>
      </c>
      <c r="F46" s="27" t="s">
        <v>72</v>
      </c>
      <c r="G46" s="25" t="s">
        <v>25</v>
      </c>
      <c r="H46" s="25" t="s">
        <v>24</v>
      </c>
      <c r="I46" s="14" t="s">
        <v>47</v>
      </c>
      <c r="J46" s="15">
        <v>3525</v>
      </c>
      <c r="K46" s="15">
        <v>800</v>
      </c>
      <c r="L46" s="15">
        <v>0</v>
      </c>
      <c r="M46" s="15">
        <v>0</v>
      </c>
      <c r="N46" s="15">
        <v>1000</v>
      </c>
      <c r="O46" s="13">
        <v>2000</v>
      </c>
      <c r="P46" s="15">
        <v>250</v>
      </c>
      <c r="Q46" s="13">
        <v>0</v>
      </c>
      <c r="R46" s="13">
        <v>0</v>
      </c>
    </row>
    <row r="47" spans="5:18" s="2" customFormat="1" ht="66.75" customHeight="1" thickBot="1" x14ac:dyDescent="0.3">
      <c r="E47" s="10">
        <f t="shared" si="0"/>
        <v>41</v>
      </c>
      <c r="F47" s="27" t="s">
        <v>83</v>
      </c>
      <c r="G47" s="25" t="s">
        <v>59</v>
      </c>
      <c r="H47" s="25" t="s">
        <v>84</v>
      </c>
      <c r="I47" s="14" t="s">
        <v>47</v>
      </c>
      <c r="J47" s="15">
        <v>2754</v>
      </c>
      <c r="K47" s="15">
        <v>1800</v>
      </c>
      <c r="L47" s="15">
        <v>0</v>
      </c>
      <c r="M47" s="15">
        <v>0</v>
      </c>
      <c r="N47" s="15">
        <v>1565</v>
      </c>
      <c r="O47" s="13">
        <v>2000</v>
      </c>
      <c r="P47" s="15">
        <v>250</v>
      </c>
      <c r="Q47" s="13">
        <v>0</v>
      </c>
      <c r="R47" s="13">
        <v>0</v>
      </c>
    </row>
    <row r="48" spans="5:18" s="2" customFormat="1" ht="77.25" customHeight="1" thickBot="1" x14ac:dyDescent="0.3">
      <c r="E48" s="10">
        <f t="shared" si="0"/>
        <v>42</v>
      </c>
      <c r="F48" s="11" t="s">
        <v>101</v>
      </c>
      <c r="G48" s="25" t="s">
        <v>17</v>
      </c>
      <c r="H48" s="11" t="s">
        <v>37</v>
      </c>
      <c r="I48" s="14" t="s">
        <v>47</v>
      </c>
      <c r="J48" s="15">
        <v>10949</v>
      </c>
      <c r="K48" s="15">
        <v>5000</v>
      </c>
      <c r="L48" s="15"/>
      <c r="M48" s="15">
        <v>0</v>
      </c>
      <c r="N48" s="15">
        <v>5600</v>
      </c>
      <c r="O48" s="13">
        <v>2000</v>
      </c>
      <c r="P48" s="15">
        <v>250</v>
      </c>
      <c r="Q48" s="13">
        <v>0</v>
      </c>
      <c r="R48" s="13">
        <v>0</v>
      </c>
    </row>
    <row r="49" spans="5:18" s="2" customFormat="1" ht="93" customHeight="1" thickBot="1" x14ac:dyDescent="0.3">
      <c r="E49" s="10">
        <f t="shared" si="0"/>
        <v>43</v>
      </c>
      <c r="F49" s="40" t="s">
        <v>118</v>
      </c>
      <c r="G49" s="25" t="s">
        <v>116</v>
      </c>
      <c r="H49" s="25" t="s">
        <v>43</v>
      </c>
      <c r="I49" s="14" t="s">
        <v>47</v>
      </c>
      <c r="J49" s="16">
        <v>8216</v>
      </c>
      <c r="K49" s="22">
        <v>3200</v>
      </c>
      <c r="L49" s="15">
        <v>0</v>
      </c>
      <c r="M49" s="15">
        <v>375</v>
      </c>
      <c r="N49" s="16">
        <v>3600</v>
      </c>
      <c r="O49" s="13">
        <v>0</v>
      </c>
      <c r="P49" s="16">
        <v>250</v>
      </c>
      <c r="Q49" s="13">
        <v>0</v>
      </c>
      <c r="R49" s="13">
        <v>0</v>
      </c>
    </row>
    <row r="50" spans="5:18" s="2" customFormat="1" ht="78" customHeight="1" thickBot="1" x14ac:dyDescent="0.3">
      <c r="E50" s="10">
        <f t="shared" si="0"/>
        <v>44</v>
      </c>
      <c r="F50" s="11" t="s">
        <v>115</v>
      </c>
      <c r="G50" s="25" t="s">
        <v>14</v>
      </c>
      <c r="H50" s="25" t="s">
        <v>9</v>
      </c>
      <c r="I50" s="14" t="s">
        <v>47</v>
      </c>
      <c r="J50" s="16">
        <v>5604</v>
      </c>
      <c r="K50" s="22">
        <v>1000</v>
      </c>
      <c r="L50" s="13">
        <v>0</v>
      </c>
      <c r="M50" s="15">
        <v>0</v>
      </c>
      <c r="N50" s="16">
        <v>2560</v>
      </c>
      <c r="O50" s="13">
        <v>2000</v>
      </c>
      <c r="P50" s="16">
        <v>250</v>
      </c>
      <c r="Q50" s="13">
        <v>0</v>
      </c>
      <c r="R50" s="13">
        <v>0</v>
      </c>
    </row>
    <row r="51" spans="5:18" s="2" customFormat="1" ht="78" customHeight="1" thickBot="1" x14ac:dyDescent="0.3">
      <c r="E51" s="10">
        <f t="shared" si="0"/>
        <v>45</v>
      </c>
      <c r="F51" s="25" t="s">
        <v>88</v>
      </c>
      <c r="G51" s="25" t="s">
        <v>89</v>
      </c>
      <c r="H51" s="25" t="s">
        <v>32</v>
      </c>
      <c r="I51" s="14" t="s">
        <v>47</v>
      </c>
      <c r="J51" s="16">
        <v>1831</v>
      </c>
      <c r="K51" s="22">
        <v>1950</v>
      </c>
      <c r="L51" s="13">
        <v>0</v>
      </c>
      <c r="M51" s="15">
        <v>0</v>
      </c>
      <c r="N51" s="16">
        <v>1100</v>
      </c>
      <c r="O51" s="13">
        <v>2000</v>
      </c>
      <c r="P51" s="16">
        <v>250</v>
      </c>
      <c r="Q51" s="13">
        <v>0</v>
      </c>
      <c r="R51" s="13">
        <v>0</v>
      </c>
    </row>
    <row r="52" spans="5:18" s="2" customFormat="1" ht="78" customHeight="1" thickBot="1" x14ac:dyDescent="0.3">
      <c r="E52" s="10">
        <f t="shared" si="0"/>
        <v>46</v>
      </c>
      <c r="F52" s="25" t="s">
        <v>99</v>
      </c>
      <c r="G52" s="25" t="s">
        <v>17</v>
      </c>
      <c r="H52" s="25" t="s">
        <v>44</v>
      </c>
      <c r="I52" s="14" t="s">
        <v>47</v>
      </c>
      <c r="J52" s="16">
        <v>10949</v>
      </c>
      <c r="K52" s="22">
        <v>5000</v>
      </c>
      <c r="L52" s="13">
        <v>0</v>
      </c>
      <c r="M52" s="15">
        <v>375</v>
      </c>
      <c r="N52" s="16">
        <v>5600</v>
      </c>
      <c r="O52" s="13">
        <v>2000</v>
      </c>
      <c r="P52" s="16">
        <v>250</v>
      </c>
      <c r="Q52" s="13">
        <v>0</v>
      </c>
      <c r="R52" s="13">
        <v>0</v>
      </c>
    </row>
    <row r="53" spans="5:18" s="2" customFormat="1" ht="76.5" customHeight="1" thickBot="1" x14ac:dyDescent="0.3">
      <c r="E53" s="10">
        <f t="shared" si="0"/>
        <v>47</v>
      </c>
      <c r="F53" s="25" t="s">
        <v>98</v>
      </c>
      <c r="G53" s="25" t="s">
        <v>79</v>
      </c>
      <c r="H53" s="25" t="s">
        <v>85</v>
      </c>
      <c r="I53" s="14" t="s">
        <v>47</v>
      </c>
      <c r="J53" s="16">
        <v>5142</v>
      </c>
      <c r="K53" s="22">
        <v>0</v>
      </c>
      <c r="L53" s="13">
        <v>0</v>
      </c>
      <c r="M53" s="15">
        <v>0</v>
      </c>
      <c r="N53" s="16">
        <v>3400</v>
      </c>
      <c r="O53" s="13">
        <v>2000</v>
      </c>
      <c r="P53" s="16">
        <v>250</v>
      </c>
      <c r="Q53" s="13">
        <v>0</v>
      </c>
      <c r="R53" s="13">
        <v>0</v>
      </c>
    </row>
    <row r="54" spans="5:18" s="2" customFormat="1" ht="73.5" customHeight="1" thickBot="1" x14ac:dyDescent="0.3">
      <c r="E54" s="10">
        <f t="shared" si="0"/>
        <v>48</v>
      </c>
      <c r="F54" s="25" t="s">
        <v>111</v>
      </c>
      <c r="G54" s="25" t="s">
        <v>41</v>
      </c>
      <c r="H54" s="25" t="s">
        <v>102</v>
      </c>
      <c r="I54" s="14" t="s">
        <v>47</v>
      </c>
      <c r="J54" s="16">
        <v>10949</v>
      </c>
      <c r="K54" s="22">
        <v>5000</v>
      </c>
      <c r="L54" s="13">
        <v>0</v>
      </c>
      <c r="M54" s="15">
        <v>0</v>
      </c>
      <c r="N54" s="16">
        <v>5600</v>
      </c>
      <c r="O54" s="13">
        <v>2000</v>
      </c>
      <c r="P54" s="16">
        <v>250</v>
      </c>
      <c r="Q54" s="13">
        <v>0</v>
      </c>
      <c r="R54" s="13">
        <v>0</v>
      </c>
    </row>
    <row r="55" spans="5:18" s="2" customFormat="1" ht="78" customHeight="1" thickBot="1" x14ac:dyDescent="0.3">
      <c r="E55" s="10">
        <f t="shared" si="0"/>
        <v>49</v>
      </c>
      <c r="F55" s="25" t="s">
        <v>94</v>
      </c>
      <c r="G55" s="25" t="s">
        <v>89</v>
      </c>
      <c r="H55" s="25" t="s">
        <v>29</v>
      </c>
      <c r="I55" s="14" t="s">
        <v>47</v>
      </c>
      <c r="J55" s="16">
        <v>1831</v>
      </c>
      <c r="K55" s="22">
        <v>2000</v>
      </c>
      <c r="L55" s="13">
        <v>0</v>
      </c>
      <c r="M55" s="15">
        <v>0</v>
      </c>
      <c r="N55" s="16">
        <v>700</v>
      </c>
      <c r="O55" s="13">
        <v>2000</v>
      </c>
      <c r="P55" s="16">
        <v>250</v>
      </c>
      <c r="Q55" s="13">
        <v>0</v>
      </c>
      <c r="R55" s="13">
        <v>0</v>
      </c>
    </row>
    <row r="56" spans="5:18" s="2" customFormat="1" ht="78" customHeight="1" thickBot="1" x14ac:dyDescent="0.3">
      <c r="E56" s="10">
        <f t="shared" si="0"/>
        <v>50</v>
      </c>
      <c r="F56" s="25" t="s">
        <v>108</v>
      </c>
      <c r="G56" s="25" t="s">
        <v>79</v>
      </c>
      <c r="H56" s="25" t="s">
        <v>44</v>
      </c>
      <c r="I56" s="14" t="s">
        <v>47</v>
      </c>
      <c r="J56" s="16">
        <v>5142</v>
      </c>
      <c r="K56" s="22">
        <v>1800</v>
      </c>
      <c r="L56" s="13">
        <v>0</v>
      </c>
      <c r="M56" s="15">
        <v>0</v>
      </c>
      <c r="N56" s="16">
        <v>2400</v>
      </c>
      <c r="O56" s="13">
        <v>2000</v>
      </c>
      <c r="P56" s="16">
        <v>250</v>
      </c>
      <c r="Q56" s="13">
        <v>0</v>
      </c>
      <c r="R56" s="13">
        <v>0</v>
      </c>
    </row>
    <row r="57" spans="5:18" s="2" customFormat="1" ht="78" customHeight="1" thickBot="1" x14ac:dyDescent="0.3">
      <c r="E57" s="10">
        <f t="shared" si="0"/>
        <v>51</v>
      </c>
      <c r="F57" s="25" t="s">
        <v>173</v>
      </c>
      <c r="G57" s="25" t="s">
        <v>66</v>
      </c>
      <c r="H57" s="25" t="s">
        <v>9</v>
      </c>
      <c r="I57" s="14" t="s">
        <v>47</v>
      </c>
      <c r="J57" s="16">
        <v>9581</v>
      </c>
      <c r="K57" s="22">
        <v>3300</v>
      </c>
      <c r="L57" s="13">
        <v>0</v>
      </c>
      <c r="M57" s="15">
        <v>375</v>
      </c>
      <c r="N57" s="16">
        <v>4300</v>
      </c>
      <c r="O57" s="13">
        <v>0</v>
      </c>
      <c r="P57" s="16">
        <v>250</v>
      </c>
      <c r="Q57" s="13">
        <v>0</v>
      </c>
      <c r="R57" s="13">
        <v>0</v>
      </c>
    </row>
    <row r="58" spans="5:18" s="2" customFormat="1" ht="78" customHeight="1" thickBot="1" x14ac:dyDescent="0.3">
      <c r="E58" s="10">
        <f t="shared" si="0"/>
        <v>52</v>
      </c>
      <c r="F58" s="11" t="s">
        <v>112</v>
      </c>
      <c r="G58" s="25" t="s">
        <v>14</v>
      </c>
      <c r="H58" s="25" t="s">
        <v>85</v>
      </c>
      <c r="I58" s="14" t="s">
        <v>47</v>
      </c>
      <c r="J58" s="15">
        <v>5604</v>
      </c>
      <c r="K58" s="15">
        <v>1000</v>
      </c>
      <c r="L58" s="15">
        <v>0</v>
      </c>
      <c r="M58" s="15">
        <v>375</v>
      </c>
      <c r="N58" s="15">
        <v>2600</v>
      </c>
      <c r="O58" s="13">
        <v>2000</v>
      </c>
      <c r="P58" s="23">
        <v>250</v>
      </c>
      <c r="Q58" s="13">
        <v>0</v>
      </c>
      <c r="R58" s="13">
        <v>0</v>
      </c>
    </row>
    <row r="59" spans="5:18" s="2" customFormat="1" ht="78" customHeight="1" thickBot="1" x14ac:dyDescent="0.3">
      <c r="E59" s="10">
        <f t="shared" si="0"/>
        <v>53</v>
      </c>
      <c r="F59" s="11" t="s">
        <v>113</v>
      </c>
      <c r="G59" s="25" t="s">
        <v>86</v>
      </c>
      <c r="H59" s="25" t="s">
        <v>24</v>
      </c>
      <c r="I59" s="14" t="s">
        <v>47</v>
      </c>
      <c r="J59" s="15">
        <v>8216</v>
      </c>
      <c r="K59" s="15">
        <v>1800</v>
      </c>
      <c r="L59" s="15">
        <v>0</v>
      </c>
      <c r="M59" s="15">
        <v>375</v>
      </c>
      <c r="N59" s="15">
        <v>2400</v>
      </c>
      <c r="O59" s="13">
        <v>2000</v>
      </c>
      <c r="P59" s="15">
        <v>250</v>
      </c>
      <c r="Q59" s="13">
        <v>0</v>
      </c>
      <c r="R59" s="13">
        <v>0</v>
      </c>
    </row>
    <row r="60" spans="5:18" s="2" customFormat="1" ht="78" customHeight="1" thickBot="1" x14ac:dyDescent="0.3">
      <c r="E60" s="10">
        <f t="shared" si="0"/>
        <v>54</v>
      </c>
      <c r="F60" s="25" t="s">
        <v>107</v>
      </c>
      <c r="G60" s="25" t="s">
        <v>25</v>
      </c>
      <c r="H60" s="25" t="s">
        <v>44</v>
      </c>
      <c r="I60" s="14" t="s">
        <v>47</v>
      </c>
      <c r="J60" s="16">
        <v>3525</v>
      </c>
      <c r="K60" s="22">
        <v>1000</v>
      </c>
      <c r="L60" s="13">
        <v>0</v>
      </c>
      <c r="M60" s="15">
        <v>375</v>
      </c>
      <c r="N60" s="16">
        <v>3500</v>
      </c>
      <c r="O60" s="13">
        <v>2000</v>
      </c>
      <c r="P60" s="16">
        <v>250</v>
      </c>
      <c r="Q60" s="13">
        <v>0</v>
      </c>
      <c r="R60" s="13">
        <v>0</v>
      </c>
    </row>
    <row r="61" spans="5:18" s="2" customFormat="1" ht="78" customHeight="1" thickBot="1" x14ac:dyDescent="0.3">
      <c r="E61" s="10">
        <f t="shared" si="0"/>
        <v>55</v>
      </c>
      <c r="F61" s="25" t="s">
        <v>117</v>
      </c>
      <c r="G61" s="25" t="s">
        <v>66</v>
      </c>
      <c r="H61" s="25" t="s">
        <v>42</v>
      </c>
      <c r="I61" s="14" t="s">
        <v>47</v>
      </c>
      <c r="J61" s="16">
        <v>9581</v>
      </c>
      <c r="K61" s="22">
        <v>3300</v>
      </c>
      <c r="L61" s="13">
        <v>0</v>
      </c>
      <c r="M61" s="15">
        <v>375</v>
      </c>
      <c r="N61" s="16">
        <v>4300</v>
      </c>
      <c r="O61" s="13">
        <v>0</v>
      </c>
      <c r="P61" s="16">
        <v>250</v>
      </c>
      <c r="Q61" s="13">
        <v>0</v>
      </c>
      <c r="R61" s="13">
        <v>0</v>
      </c>
    </row>
    <row r="62" spans="5:18" s="2" customFormat="1" ht="66.75" customHeight="1" thickBot="1" x14ac:dyDescent="0.3">
      <c r="E62" s="10">
        <f t="shared" si="0"/>
        <v>56</v>
      </c>
      <c r="F62" s="27" t="s">
        <v>119</v>
      </c>
      <c r="G62" s="25" t="s">
        <v>106</v>
      </c>
      <c r="H62" s="25" t="s">
        <v>102</v>
      </c>
      <c r="I62" s="14" t="s">
        <v>47</v>
      </c>
      <c r="J62" s="15">
        <v>10261</v>
      </c>
      <c r="K62" s="15">
        <v>5000</v>
      </c>
      <c r="L62" s="13">
        <v>0</v>
      </c>
      <c r="M62" s="15">
        <v>375</v>
      </c>
      <c r="N62" s="16">
        <v>5000</v>
      </c>
      <c r="O62" s="13">
        <v>2000</v>
      </c>
      <c r="P62" s="15">
        <v>250</v>
      </c>
      <c r="Q62" s="13">
        <v>0</v>
      </c>
      <c r="R62" s="13">
        <v>0</v>
      </c>
    </row>
    <row r="63" spans="5:18" s="2" customFormat="1" ht="66.75" customHeight="1" thickBot="1" x14ac:dyDescent="0.3">
      <c r="E63" s="10">
        <f t="shared" si="0"/>
        <v>57</v>
      </c>
      <c r="F63" s="27" t="s">
        <v>172</v>
      </c>
      <c r="G63" s="25" t="s">
        <v>66</v>
      </c>
      <c r="H63" s="25" t="s">
        <v>44</v>
      </c>
      <c r="I63" s="14" t="s">
        <v>47</v>
      </c>
      <c r="J63" s="15">
        <v>9581</v>
      </c>
      <c r="K63" s="15">
        <v>3300</v>
      </c>
      <c r="L63" s="13">
        <v>0</v>
      </c>
      <c r="M63" s="15">
        <v>375</v>
      </c>
      <c r="N63" s="16">
        <v>4300</v>
      </c>
      <c r="O63" s="13">
        <v>0</v>
      </c>
      <c r="P63" s="15">
        <v>250</v>
      </c>
      <c r="Q63" s="13">
        <v>0</v>
      </c>
      <c r="R63" s="13">
        <v>0</v>
      </c>
    </row>
    <row r="64" spans="5:18" s="2" customFormat="1" ht="78" customHeight="1" thickBot="1" x14ac:dyDescent="0.3">
      <c r="E64" s="10">
        <f t="shared" si="0"/>
        <v>58</v>
      </c>
      <c r="F64" s="27" t="s">
        <v>158</v>
      </c>
      <c r="G64" s="25" t="s">
        <v>169</v>
      </c>
      <c r="H64" s="30" t="s">
        <v>160</v>
      </c>
      <c r="I64" s="14" t="s">
        <v>159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41">
        <v>11500</v>
      </c>
      <c r="R64" s="13">
        <v>0</v>
      </c>
    </row>
    <row r="65" spans="5:18" s="2" customFormat="1" ht="78" customHeight="1" thickBot="1" x14ac:dyDescent="0.3">
      <c r="E65" s="10">
        <f t="shared" si="0"/>
        <v>59</v>
      </c>
      <c r="F65" s="27" t="s">
        <v>156</v>
      </c>
      <c r="G65" s="25" t="s">
        <v>170</v>
      </c>
      <c r="H65" s="31" t="s">
        <v>44</v>
      </c>
      <c r="I65" s="14" t="s">
        <v>159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41">
        <v>20000</v>
      </c>
      <c r="R65" s="13">
        <v>0</v>
      </c>
    </row>
    <row r="66" spans="5:18" ht="78" customHeight="1" thickBot="1" x14ac:dyDescent="0.3">
      <c r="E66" s="10">
        <f t="shared" si="0"/>
        <v>60</v>
      </c>
      <c r="F66" s="27" t="s">
        <v>155</v>
      </c>
      <c r="G66" s="25" t="s">
        <v>169</v>
      </c>
      <c r="H66" s="31" t="s">
        <v>168</v>
      </c>
      <c r="I66" s="14" t="s">
        <v>159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41">
        <v>9000</v>
      </c>
      <c r="R66" s="13">
        <v>0</v>
      </c>
    </row>
    <row r="67" spans="5:18" ht="78" customHeight="1" thickBot="1" x14ac:dyDescent="0.3">
      <c r="E67" s="10">
        <f t="shared" si="0"/>
        <v>61</v>
      </c>
      <c r="F67" s="27" t="s">
        <v>154</v>
      </c>
      <c r="G67" s="25" t="s">
        <v>169</v>
      </c>
      <c r="H67" s="31" t="s">
        <v>163</v>
      </c>
      <c r="I67" s="14" t="s">
        <v>159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41">
        <v>7000</v>
      </c>
      <c r="R67" s="13">
        <v>0</v>
      </c>
    </row>
    <row r="68" spans="5:18" ht="78" customHeight="1" thickBot="1" x14ac:dyDescent="0.3">
      <c r="E68" s="10">
        <f t="shared" si="0"/>
        <v>62</v>
      </c>
      <c r="F68" s="27" t="s">
        <v>153</v>
      </c>
      <c r="G68" s="25" t="s">
        <v>169</v>
      </c>
      <c r="H68" s="31" t="s">
        <v>182</v>
      </c>
      <c r="I68" s="14" t="s">
        <v>159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41">
        <v>12000</v>
      </c>
      <c r="R68" s="13">
        <v>0</v>
      </c>
    </row>
    <row r="69" spans="5:18" ht="78" customHeight="1" thickBot="1" x14ac:dyDescent="0.3">
      <c r="E69" s="10">
        <f t="shared" si="0"/>
        <v>63</v>
      </c>
      <c r="F69" s="27" t="s">
        <v>152</v>
      </c>
      <c r="G69" s="25" t="s">
        <v>170</v>
      </c>
      <c r="H69" s="31" t="s">
        <v>165</v>
      </c>
      <c r="I69" s="14" t="s">
        <v>159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41">
        <v>19000</v>
      </c>
      <c r="R69" s="13">
        <v>0</v>
      </c>
    </row>
    <row r="70" spans="5:18" ht="78" customHeight="1" thickBot="1" x14ac:dyDescent="0.3">
      <c r="E70" s="10">
        <f t="shared" si="0"/>
        <v>64</v>
      </c>
      <c r="F70" s="27" t="s">
        <v>149</v>
      </c>
      <c r="G70" s="25" t="s">
        <v>170</v>
      </c>
      <c r="H70" s="31" t="s">
        <v>44</v>
      </c>
      <c r="I70" s="14" t="s">
        <v>159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41">
        <v>22000</v>
      </c>
      <c r="R70" s="13">
        <v>0</v>
      </c>
    </row>
    <row r="71" spans="5:18" ht="78" customHeight="1" thickBot="1" x14ac:dyDescent="0.3">
      <c r="E71" s="10">
        <f t="shared" si="0"/>
        <v>65</v>
      </c>
      <c r="F71" s="27" t="s">
        <v>148</v>
      </c>
      <c r="G71" s="25" t="s">
        <v>170</v>
      </c>
      <c r="H71" s="31" t="s">
        <v>164</v>
      </c>
      <c r="I71" s="14" t="s">
        <v>159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41">
        <v>12000</v>
      </c>
      <c r="R71" s="13">
        <v>0</v>
      </c>
    </row>
    <row r="72" spans="5:18" ht="78" customHeight="1" thickBot="1" x14ac:dyDescent="0.3">
      <c r="E72" s="10">
        <f t="shared" si="0"/>
        <v>66</v>
      </c>
      <c r="F72" s="27" t="s">
        <v>145</v>
      </c>
      <c r="G72" s="25" t="s">
        <v>170</v>
      </c>
      <c r="H72" s="31" t="s">
        <v>43</v>
      </c>
      <c r="I72" s="14" t="s">
        <v>159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41">
        <v>15000</v>
      </c>
      <c r="R72" s="13">
        <v>0</v>
      </c>
    </row>
    <row r="73" spans="5:18" ht="78" customHeight="1" thickBot="1" x14ac:dyDescent="0.3">
      <c r="E73" s="10">
        <f t="shared" ref="E73:E110" si="1">E72+1</f>
        <v>67</v>
      </c>
      <c r="F73" s="27" t="s">
        <v>141</v>
      </c>
      <c r="G73" s="25" t="s">
        <v>170</v>
      </c>
      <c r="H73" s="31" t="s">
        <v>44</v>
      </c>
      <c r="I73" s="14" t="s">
        <v>159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41">
        <v>21000</v>
      </c>
      <c r="R73" s="13">
        <v>0</v>
      </c>
    </row>
    <row r="74" spans="5:18" ht="78" customHeight="1" thickBot="1" x14ac:dyDescent="0.3">
      <c r="E74" s="10">
        <f t="shared" si="1"/>
        <v>68</v>
      </c>
      <c r="F74" s="27" t="s">
        <v>140</v>
      </c>
      <c r="G74" s="25" t="s">
        <v>170</v>
      </c>
      <c r="H74" s="31" t="s">
        <v>182</v>
      </c>
      <c r="I74" s="14" t="s">
        <v>159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41">
        <v>18000</v>
      </c>
      <c r="R74" s="13">
        <v>0</v>
      </c>
    </row>
    <row r="75" spans="5:18" ht="78" customHeight="1" thickBot="1" x14ac:dyDescent="0.3">
      <c r="E75" s="10">
        <f t="shared" si="1"/>
        <v>69</v>
      </c>
      <c r="F75" s="27" t="s">
        <v>137</v>
      </c>
      <c r="G75" s="25" t="s">
        <v>169</v>
      </c>
      <c r="H75" s="31" t="s">
        <v>168</v>
      </c>
      <c r="I75" s="14" t="s">
        <v>159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41">
        <v>9000</v>
      </c>
      <c r="R75" s="13">
        <v>0</v>
      </c>
    </row>
    <row r="76" spans="5:18" ht="78" customHeight="1" thickBot="1" x14ac:dyDescent="0.3">
      <c r="E76" s="10">
        <f t="shared" si="1"/>
        <v>70</v>
      </c>
      <c r="F76" s="27" t="s">
        <v>136</v>
      </c>
      <c r="G76" s="25" t="s">
        <v>169</v>
      </c>
      <c r="H76" s="31" t="s">
        <v>166</v>
      </c>
      <c r="I76" s="14" t="s">
        <v>159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41">
        <v>10000</v>
      </c>
      <c r="R76" s="13">
        <v>0</v>
      </c>
    </row>
    <row r="77" spans="5:18" ht="78" customHeight="1" thickBot="1" x14ac:dyDescent="0.3">
      <c r="E77" s="10">
        <f t="shared" si="1"/>
        <v>71</v>
      </c>
      <c r="F77" s="27" t="s">
        <v>133</v>
      </c>
      <c r="G77" s="25" t="s">
        <v>170</v>
      </c>
      <c r="H77" s="31" t="s">
        <v>182</v>
      </c>
      <c r="I77" s="14" t="s">
        <v>159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41">
        <v>13000</v>
      </c>
      <c r="R77" s="13">
        <v>0</v>
      </c>
    </row>
    <row r="78" spans="5:18" ht="78" customHeight="1" thickBot="1" x14ac:dyDescent="0.3">
      <c r="E78" s="10">
        <f t="shared" si="1"/>
        <v>72</v>
      </c>
      <c r="F78" s="27" t="s">
        <v>132</v>
      </c>
      <c r="G78" s="25" t="s">
        <v>170</v>
      </c>
      <c r="H78" s="31" t="s">
        <v>182</v>
      </c>
      <c r="I78" s="14" t="s">
        <v>159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41">
        <v>20000</v>
      </c>
      <c r="R78" s="13">
        <v>0</v>
      </c>
    </row>
    <row r="79" spans="5:18" ht="78" customHeight="1" thickBot="1" x14ac:dyDescent="0.3">
      <c r="E79" s="10">
        <f t="shared" si="1"/>
        <v>73</v>
      </c>
      <c r="F79" s="27" t="s">
        <v>129</v>
      </c>
      <c r="G79" s="25" t="s">
        <v>169</v>
      </c>
      <c r="H79" s="31" t="s">
        <v>164</v>
      </c>
      <c r="I79" s="14" t="s">
        <v>159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41">
        <v>10000</v>
      </c>
      <c r="R79" s="13">
        <v>0</v>
      </c>
    </row>
    <row r="80" spans="5:18" ht="78" customHeight="1" thickBot="1" x14ac:dyDescent="0.3">
      <c r="E80" s="10">
        <f t="shared" si="1"/>
        <v>74</v>
      </c>
      <c r="F80" s="27" t="s">
        <v>128</v>
      </c>
      <c r="G80" s="25" t="s">
        <v>170</v>
      </c>
      <c r="H80" s="31" t="s">
        <v>42</v>
      </c>
      <c r="I80" s="14" t="s">
        <v>159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41">
        <v>21000</v>
      </c>
      <c r="R80" s="13">
        <v>0</v>
      </c>
    </row>
    <row r="81" spans="5:18" ht="78" customHeight="1" thickBot="1" x14ac:dyDescent="0.3">
      <c r="E81" s="10">
        <f t="shared" si="1"/>
        <v>75</v>
      </c>
      <c r="F81" s="27" t="s">
        <v>123</v>
      </c>
      <c r="G81" s="25" t="s">
        <v>170</v>
      </c>
      <c r="H81" s="31" t="s">
        <v>42</v>
      </c>
      <c r="I81" s="14" t="s">
        <v>159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41">
        <v>20000</v>
      </c>
      <c r="R81" s="13">
        <v>0</v>
      </c>
    </row>
    <row r="82" spans="5:18" ht="78" customHeight="1" thickBot="1" x14ac:dyDescent="0.3">
      <c r="E82" s="10">
        <f t="shared" si="1"/>
        <v>76</v>
      </c>
      <c r="F82" s="27" t="s">
        <v>122</v>
      </c>
      <c r="G82" s="25" t="s">
        <v>170</v>
      </c>
      <c r="H82" s="31" t="s">
        <v>164</v>
      </c>
      <c r="I82" s="14" t="s">
        <v>159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41">
        <v>11000</v>
      </c>
      <c r="R82" s="13">
        <v>0</v>
      </c>
    </row>
    <row r="83" spans="5:18" ht="78" customHeight="1" thickBot="1" x14ac:dyDescent="0.3">
      <c r="E83" s="10">
        <f t="shared" si="1"/>
        <v>77</v>
      </c>
      <c r="F83" s="27" t="s">
        <v>157</v>
      </c>
      <c r="G83" s="25" t="s">
        <v>169</v>
      </c>
      <c r="H83" s="31" t="s">
        <v>161</v>
      </c>
      <c r="I83" s="14" t="s">
        <v>159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41">
        <v>12000</v>
      </c>
      <c r="R83" s="13">
        <v>0</v>
      </c>
    </row>
    <row r="84" spans="5:18" ht="78" customHeight="1" thickBot="1" x14ac:dyDescent="0.3">
      <c r="E84" s="10">
        <f t="shared" si="1"/>
        <v>78</v>
      </c>
      <c r="F84" s="27" t="s">
        <v>151</v>
      </c>
      <c r="G84" s="25" t="s">
        <v>169</v>
      </c>
      <c r="H84" s="31" t="s">
        <v>162</v>
      </c>
      <c r="I84" s="14" t="s">
        <v>159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41">
        <v>9000</v>
      </c>
      <c r="R84" s="13">
        <v>0</v>
      </c>
    </row>
    <row r="85" spans="5:18" ht="78" customHeight="1" thickBot="1" x14ac:dyDescent="0.3">
      <c r="E85" s="10">
        <f t="shared" si="1"/>
        <v>79</v>
      </c>
      <c r="F85" s="27" t="s">
        <v>147</v>
      </c>
      <c r="G85" s="25" t="s">
        <v>169</v>
      </c>
      <c r="H85" s="31" t="s">
        <v>166</v>
      </c>
      <c r="I85" s="14" t="s">
        <v>159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41">
        <v>11000</v>
      </c>
      <c r="R85" s="13">
        <v>0</v>
      </c>
    </row>
    <row r="86" spans="5:18" ht="78" customHeight="1" thickBot="1" x14ac:dyDescent="0.3">
      <c r="E86" s="10">
        <f t="shared" si="1"/>
        <v>80</v>
      </c>
      <c r="F86" s="27" t="s">
        <v>146</v>
      </c>
      <c r="G86" s="25" t="s">
        <v>170</v>
      </c>
      <c r="H86" s="31" t="s">
        <v>42</v>
      </c>
      <c r="I86" s="14" t="s">
        <v>159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41">
        <v>20000</v>
      </c>
      <c r="R86" s="13">
        <v>0</v>
      </c>
    </row>
    <row r="87" spans="5:18" ht="78" customHeight="1" thickBot="1" x14ac:dyDescent="0.3">
      <c r="E87" s="10">
        <f t="shared" si="1"/>
        <v>81</v>
      </c>
      <c r="F87" s="27" t="s">
        <v>144</v>
      </c>
      <c r="G87" s="25" t="s">
        <v>170</v>
      </c>
      <c r="H87" s="31" t="s">
        <v>44</v>
      </c>
      <c r="I87" s="14" t="s">
        <v>159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41">
        <v>16500</v>
      </c>
      <c r="R87" s="13">
        <v>0</v>
      </c>
    </row>
    <row r="88" spans="5:18" ht="78" customHeight="1" thickBot="1" x14ac:dyDescent="0.3">
      <c r="E88" s="10">
        <f t="shared" si="1"/>
        <v>82</v>
      </c>
      <c r="F88" s="27" t="s">
        <v>143</v>
      </c>
      <c r="G88" s="25" t="s">
        <v>169</v>
      </c>
      <c r="H88" s="31" t="s">
        <v>167</v>
      </c>
      <c r="I88" s="14" t="s">
        <v>159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41">
        <v>8600</v>
      </c>
      <c r="R88" s="13">
        <v>0</v>
      </c>
    </row>
    <row r="89" spans="5:18" ht="78" customHeight="1" thickBot="1" x14ac:dyDescent="0.3">
      <c r="E89" s="10">
        <f t="shared" si="1"/>
        <v>83</v>
      </c>
      <c r="F89" s="27" t="s">
        <v>142</v>
      </c>
      <c r="G89" s="25" t="s">
        <v>169</v>
      </c>
      <c r="H89" s="31" t="s">
        <v>44</v>
      </c>
      <c r="I89" s="14" t="s">
        <v>159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41">
        <v>12605</v>
      </c>
      <c r="R89" s="13">
        <v>0</v>
      </c>
    </row>
    <row r="90" spans="5:18" ht="78" customHeight="1" thickBot="1" x14ac:dyDescent="0.3">
      <c r="E90" s="10">
        <f t="shared" si="1"/>
        <v>84</v>
      </c>
      <c r="F90" s="27" t="s">
        <v>139</v>
      </c>
      <c r="G90" s="25" t="s">
        <v>169</v>
      </c>
      <c r="H90" s="31" t="s">
        <v>182</v>
      </c>
      <c r="I90" s="14" t="s">
        <v>159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41">
        <v>1800</v>
      </c>
      <c r="R90" s="13">
        <v>0</v>
      </c>
    </row>
    <row r="91" spans="5:18" ht="78" customHeight="1" thickBot="1" x14ac:dyDescent="0.3">
      <c r="E91" s="10">
        <f t="shared" si="1"/>
        <v>85</v>
      </c>
      <c r="F91" s="27" t="s">
        <v>135</v>
      </c>
      <c r="G91" s="25" t="s">
        <v>169</v>
      </c>
      <c r="H91" s="31" t="s">
        <v>164</v>
      </c>
      <c r="I91" s="14" t="s">
        <v>159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41">
        <v>11090</v>
      </c>
      <c r="R91" s="13">
        <v>0</v>
      </c>
    </row>
    <row r="92" spans="5:18" ht="78" customHeight="1" thickBot="1" x14ac:dyDescent="0.3">
      <c r="E92" s="10">
        <f t="shared" si="1"/>
        <v>86</v>
      </c>
      <c r="F92" s="27" t="s">
        <v>174</v>
      </c>
      <c r="G92" s="25" t="s">
        <v>170</v>
      </c>
      <c r="H92" s="31" t="s">
        <v>43</v>
      </c>
      <c r="I92" s="14" t="s">
        <v>159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41">
        <v>18150</v>
      </c>
      <c r="R92" s="13">
        <v>0</v>
      </c>
    </row>
    <row r="93" spans="5:18" ht="78" customHeight="1" thickBot="1" x14ac:dyDescent="0.3">
      <c r="E93" s="10">
        <f t="shared" si="1"/>
        <v>87</v>
      </c>
      <c r="F93" s="27" t="s">
        <v>150</v>
      </c>
      <c r="G93" s="25" t="s">
        <v>169</v>
      </c>
      <c r="H93" s="31" t="s">
        <v>162</v>
      </c>
      <c r="I93" s="14" t="s">
        <v>159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41">
        <v>9000</v>
      </c>
      <c r="R93" s="13">
        <v>0</v>
      </c>
    </row>
    <row r="94" spans="5:18" ht="78" customHeight="1" thickBot="1" x14ac:dyDescent="0.3">
      <c r="E94" s="10">
        <f t="shared" si="1"/>
        <v>88</v>
      </c>
      <c r="F94" s="27" t="s">
        <v>138</v>
      </c>
      <c r="G94" s="25" t="s">
        <v>169</v>
      </c>
      <c r="H94" s="31" t="s">
        <v>183</v>
      </c>
      <c r="I94" s="14" t="s">
        <v>159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41">
        <v>6000</v>
      </c>
      <c r="R94" s="13">
        <v>0</v>
      </c>
    </row>
    <row r="95" spans="5:18" ht="78" customHeight="1" thickBot="1" x14ac:dyDescent="0.3">
      <c r="E95" s="10">
        <f t="shared" si="1"/>
        <v>89</v>
      </c>
      <c r="F95" s="27" t="s">
        <v>134</v>
      </c>
      <c r="G95" s="25" t="s">
        <v>169</v>
      </c>
      <c r="H95" s="31" t="s">
        <v>42</v>
      </c>
      <c r="I95" s="14" t="s">
        <v>159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41">
        <v>8000</v>
      </c>
      <c r="R95" s="13">
        <v>0</v>
      </c>
    </row>
    <row r="96" spans="5:18" ht="78" customHeight="1" thickBot="1" x14ac:dyDescent="0.3">
      <c r="E96" s="10">
        <f t="shared" si="1"/>
        <v>90</v>
      </c>
      <c r="F96" s="27" t="s">
        <v>175</v>
      </c>
      <c r="G96" s="25" t="s">
        <v>170</v>
      </c>
      <c r="H96" s="31" t="s">
        <v>182</v>
      </c>
      <c r="I96" s="14" t="s">
        <v>159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41">
        <v>15165</v>
      </c>
      <c r="R96" s="13">
        <v>0</v>
      </c>
    </row>
    <row r="97" spans="4:18" ht="78" customHeight="1" thickBot="1" x14ac:dyDescent="0.3">
      <c r="E97" s="10">
        <f t="shared" si="1"/>
        <v>91</v>
      </c>
      <c r="F97" s="27" t="s">
        <v>131</v>
      </c>
      <c r="G97" s="25" t="s">
        <v>170</v>
      </c>
      <c r="H97" s="31" t="s">
        <v>42</v>
      </c>
      <c r="I97" s="14" t="s">
        <v>159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41">
        <v>16220</v>
      </c>
      <c r="R97" s="13">
        <v>0</v>
      </c>
    </row>
    <row r="98" spans="4:18" ht="78" customHeight="1" thickBot="1" x14ac:dyDescent="0.3">
      <c r="E98" s="10">
        <f t="shared" si="1"/>
        <v>92</v>
      </c>
      <c r="F98" s="27" t="s">
        <v>130</v>
      </c>
      <c r="G98" s="25" t="s">
        <v>169</v>
      </c>
      <c r="H98" s="31" t="s">
        <v>167</v>
      </c>
      <c r="I98" s="14" t="s">
        <v>159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41">
        <v>9630</v>
      </c>
      <c r="R98" s="13">
        <v>0</v>
      </c>
    </row>
    <row r="99" spans="4:18" ht="78" customHeight="1" thickBot="1" x14ac:dyDescent="0.3">
      <c r="E99" s="10">
        <f t="shared" si="1"/>
        <v>93</v>
      </c>
      <c r="F99" s="27" t="s">
        <v>125</v>
      </c>
      <c r="G99" s="25" t="s">
        <v>169</v>
      </c>
      <c r="H99" s="31" t="s">
        <v>42</v>
      </c>
      <c r="I99" s="14" t="s">
        <v>159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41">
        <v>16220</v>
      </c>
      <c r="R99" s="13">
        <v>0</v>
      </c>
    </row>
    <row r="100" spans="4:18" ht="78" customHeight="1" thickBot="1" x14ac:dyDescent="0.3">
      <c r="E100" s="10">
        <f t="shared" si="1"/>
        <v>94</v>
      </c>
      <c r="F100" s="27" t="s">
        <v>127</v>
      </c>
      <c r="G100" s="25" t="s">
        <v>170</v>
      </c>
      <c r="H100" s="31" t="s">
        <v>43</v>
      </c>
      <c r="I100" s="32" t="s">
        <v>159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41">
        <v>15000</v>
      </c>
      <c r="R100" s="13">
        <v>0</v>
      </c>
    </row>
    <row r="101" spans="4:18" s="2" customFormat="1" ht="78" customHeight="1" thickBot="1" x14ac:dyDescent="0.3">
      <c r="E101" s="10">
        <f t="shared" si="1"/>
        <v>95</v>
      </c>
      <c r="F101" s="27" t="s">
        <v>177</v>
      </c>
      <c r="G101" s="25" t="s">
        <v>170</v>
      </c>
      <c r="H101" s="31" t="s">
        <v>44</v>
      </c>
      <c r="I101" s="32" t="s">
        <v>159</v>
      </c>
      <c r="J101" s="33">
        <v>0</v>
      </c>
      <c r="K101" s="33">
        <v>0</v>
      </c>
      <c r="L101" s="33">
        <v>0</v>
      </c>
      <c r="M101" s="33">
        <v>0</v>
      </c>
      <c r="N101" s="33">
        <v>0</v>
      </c>
      <c r="O101" s="33">
        <v>0</v>
      </c>
      <c r="P101" s="33">
        <v>0</v>
      </c>
      <c r="Q101" s="41">
        <v>15000</v>
      </c>
      <c r="R101" s="13">
        <v>0</v>
      </c>
    </row>
    <row r="102" spans="4:18" s="2" customFormat="1" ht="78" customHeight="1" thickBot="1" x14ac:dyDescent="0.3">
      <c r="E102" s="10">
        <f t="shared" si="1"/>
        <v>96</v>
      </c>
      <c r="F102" s="27" t="s">
        <v>178</v>
      </c>
      <c r="G102" s="25" t="s">
        <v>169</v>
      </c>
      <c r="H102" s="31" t="s">
        <v>166</v>
      </c>
      <c r="I102" s="32" t="s">
        <v>159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33">
        <v>0</v>
      </c>
      <c r="Q102" s="41">
        <v>10000</v>
      </c>
      <c r="R102" s="13">
        <v>0</v>
      </c>
    </row>
    <row r="103" spans="4:18" s="2" customFormat="1" ht="78" customHeight="1" thickBot="1" x14ac:dyDescent="0.3">
      <c r="E103" s="10">
        <f t="shared" si="1"/>
        <v>97</v>
      </c>
      <c r="F103" s="27" t="s">
        <v>179</v>
      </c>
      <c r="G103" s="25" t="s">
        <v>170</v>
      </c>
      <c r="H103" s="31" t="s">
        <v>42</v>
      </c>
      <c r="I103" s="32" t="s">
        <v>159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v>0</v>
      </c>
      <c r="P103" s="33">
        <v>0</v>
      </c>
      <c r="Q103" s="41">
        <v>14000</v>
      </c>
      <c r="R103" s="13">
        <v>0</v>
      </c>
    </row>
    <row r="104" spans="4:18" s="2" customFormat="1" ht="78" customHeight="1" thickBot="1" x14ac:dyDescent="0.3">
      <c r="E104" s="10">
        <f t="shared" si="1"/>
        <v>98</v>
      </c>
      <c r="F104" s="27" t="s">
        <v>124</v>
      </c>
      <c r="G104" s="25" t="s">
        <v>170</v>
      </c>
      <c r="H104" s="31" t="s">
        <v>43</v>
      </c>
      <c r="I104" s="38" t="s">
        <v>159</v>
      </c>
      <c r="J104" s="33">
        <v>0</v>
      </c>
      <c r="K104" s="33">
        <v>0</v>
      </c>
      <c r="L104" s="33">
        <v>0</v>
      </c>
      <c r="M104" s="33">
        <v>0</v>
      </c>
      <c r="N104" s="33">
        <v>0</v>
      </c>
      <c r="O104" s="33">
        <v>0</v>
      </c>
      <c r="P104" s="33">
        <v>0</v>
      </c>
      <c r="Q104" s="41">
        <v>15000</v>
      </c>
      <c r="R104" s="13">
        <v>0</v>
      </c>
    </row>
    <row r="105" spans="4:18" s="2" customFormat="1" ht="78" customHeight="1" thickBot="1" x14ac:dyDescent="0.3">
      <c r="E105" s="10">
        <f t="shared" si="1"/>
        <v>99</v>
      </c>
      <c r="F105" s="27" t="s">
        <v>180</v>
      </c>
      <c r="G105" s="25" t="s">
        <v>170</v>
      </c>
      <c r="H105" s="31" t="s">
        <v>164</v>
      </c>
      <c r="I105" s="38" t="s">
        <v>159</v>
      </c>
      <c r="J105" s="33">
        <v>0</v>
      </c>
      <c r="K105" s="33">
        <v>0</v>
      </c>
      <c r="L105" s="33">
        <v>0</v>
      </c>
      <c r="M105" s="33">
        <v>0</v>
      </c>
      <c r="N105" s="33">
        <v>0</v>
      </c>
      <c r="O105" s="33">
        <v>0</v>
      </c>
      <c r="P105" s="33">
        <v>0</v>
      </c>
      <c r="Q105" s="41">
        <v>19000</v>
      </c>
      <c r="R105" s="13">
        <v>0</v>
      </c>
    </row>
    <row r="106" spans="4:18" s="2" customFormat="1" ht="78" customHeight="1" thickBot="1" x14ac:dyDescent="0.3">
      <c r="E106" s="10">
        <f t="shared" si="1"/>
        <v>100</v>
      </c>
      <c r="F106" s="27" t="s">
        <v>176</v>
      </c>
      <c r="G106" s="25" t="s">
        <v>170</v>
      </c>
      <c r="H106" s="31" t="s">
        <v>164</v>
      </c>
      <c r="I106" s="38" t="s">
        <v>159</v>
      </c>
      <c r="J106" s="33">
        <v>0</v>
      </c>
      <c r="K106" s="33">
        <v>0</v>
      </c>
      <c r="L106" s="33">
        <v>0</v>
      </c>
      <c r="M106" s="33">
        <v>0</v>
      </c>
      <c r="N106" s="33">
        <v>0</v>
      </c>
      <c r="O106" s="33">
        <v>0</v>
      </c>
      <c r="P106" s="33">
        <v>0</v>
      </c>
      <c r="Q106" s="41">
        <v>15000</v>
      </c>
      <c r="R106" s="13">
        <v>0</v>
      </c>
    </row>
    <row r="107" spans="4:18" s="2" customFormat="1" ht="78" customHeight="1" thickBot="1" x14ac:dyDescent="0.3">
      <c r="E107" s="10">
        <f t="shared" si="1"/>
        <v>101</v>
      </c>
      <c r="F107" s="27" t="s">
        <v>181</v>
      </c>
      <c r="G107" s="25" t="s">
        <v>170</v>
      </c>
      <c r="H107" s="31" t="s">
        <v>42</v>
      </c>
      <c r="I107" s="42" t="s">
        <v>159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41">
        <v>14500</v>
      </c>
      <c r="R107" s="13">
        <v>0</v>
      </c>
    </row>
    <row r="108" spans="4:18" s="2" customFormat="1" ht="78" customHeight="1" thickBot="1" x14ac:dyDescent="0.3">
      <c r="E108" s="10">
        <f t="shared" si="1"/>
        <v>102</v>
      </c>
      <c r="F108" s="27" t="s">
        <v>185</v>
      </c>
      <c r="G108" s="25" t="s">
        <v>170</v>
      </c>
      <c r="H108" s="31" t="s">
        <v>182</v>
      </c>
      <c r="I108" s="42" t="s">
        <v>159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41">
        <v>15000</v>
      </c>
      <c r="R108" s="13">
        <v>0</v>
      </c>
    </row>
    <row r="109" spans="4:18" s="2" customFormat="1" ht="78" customHeight="1" thickBot="1" x14ac:dyDescent="0.3">
      <c r="E109" s="10">
        <f t="shared" si="1"/>
        <v>103</v>
      </c>
      <c r="F109" s="27" t="s">
        <v>186</v>
      </c>
      <c r="G109" s="25" t="s">
        <v>169</v>
      </c>
      <c r="H109" s="31" t="s">
        <v>42</v>
      </c>
      <c r="I109" s="42" t="s">
        <v>159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41">
        <v>20000</v>
      </c>
      <c r="R109" s="13">
        <v>0</v>
      </c>
    </row>
    <row r="110" spans="4:18" s="2" customFormat="1" ht="78" customHeight="1" thickBot="1" x14ac:dyDescent="0.3">
      <c r="E110" s="10">
        <f t="shared" si="1"/>
        <v>104</v>
      </c>
      <c r="F110" s="27" t="s">
        <v>187</v>
      </c>
      <c r="G110" s="25" t="s">
        <v>170</v>
      </c>
      <c r="H110" s="31" t="s">
        <v>182</v>
      </c>
      <c r="I110" s="42" t="s">
        <v>159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41">
        <v>15000</v>
      </c>
      <c r="R110" s="13">
        <v>0</v>
      </c>
    </row>
    <row r="111" spans="4:18" ht="22.5" thickBot="1" x14ac:dyDescent="0.3">
      <c r="D111" s="17"/>
      <c r="E111" s="45" t="s">
        <v>52</v>
      </c>
      <c r="F111" s="46"/>
      <c r="G111" s="46"/>
      <c r="H111" s="46"/>
      <c r="I111" s="47"/>
      <c r="J111" s="48"/>
      <c r="K111" s="48"/>
      <c r="L111" s="48"/>
      <c r="M111" s="48"/>
      <c r="N111" s="48"/>
      <c r="O111" s="48"/>
      <c r="P111" s="48"/>
      <c r="Q111" s="48"/>
      <c r="R111" s="49"/>
    </row>
    <row r="112" spans="4:18" ht="22.5" thickBot="1" x14ac:dyDescent="0.3">
      <c r="D112" s="17"/>
      <c r="E112" s="45" t="s">
        <v>53</v>
      </c>
      <c r="F112" s="50"/>
      <c r="G112" s="50"/>
      <c r="H112" s="50"/>
      <c r="I112" s="51"/>
      <c r="J112" s="52"/>
      <c r="K112" s="52"/>
      <c r="L112" s="52"/>
      <c r="M112" s="52"/>
      <c r="N112" s="52"/>
      <c r="O112" s="52"/>
      <c r="P112" s="52"/>
      <c r="Q112" s="52"/>
      <c r="R112" s="53"/>
    </row>
    <row r="113" spans="6:18" x14ac:dyDescent="0.25">
      <c r="F113" s="54"/>
      <c r="G113" s="54"/>
      <c r="H113" s="54"/>
      <c r="I113" s="54"/>
      <c r="J113" s="55"/>
      <c r="K113" s="55"/>
      <c r="L113" s="55"/>
      <c r="M113" s="55"/>
      <c r="N113" s="55"/>
      <c r="O113" s="55"/>
      <c r="P113" s="55"/>
      <c r="Q113" s="26"/>
      <c r="R113" s="37"/>
    </row>
    <row r="114" spans="6:18" ht="33" x14ac:dyDescent="0.25">
      <c r="F114" s="43" t="s">
        <v>100</v>
      </c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4"/>
    </row>
    <row r="115" spans="6:18" x14ac:dyDescent="0.25"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</row>
    <row r="116" spans="6:18" x14ac:dyDescent="0.25"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</row>
    <row r="117" spans="6:18" x14ac:dyDescent="0.25"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</row>
    <row r="118" spans="6:18" x14ac:dyDescent="0.25"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</row>
    <row r="119" spans="6:18" x14ac:dyDescent="0.25"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</row>
    <row r="120" spans="6:18" x14ac:dyDescent="0.25"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</row>
    <row r="121" spans="6:18" ht="28.5" x14ac:dyDescent="0.45">
      <c r="F121" s="3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</row>
    <row r="122" spans="6:18" x14ac:dyDescent="0.25"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</row>
    <row r="123" spans="6:18" x14ac:dyDescent="0.25"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</row>
    <row r="124" spans="6:18" x14ac:dyDescent="0.25"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</row>
    <row r="125" spans="6:18" x14ac:dyDescent="0.25"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</row>
    <row r="126" spans="6:18" x14ac:dyDescent="0.25">
      <c r="I126" s="29"/>
      <c r="J126" s="29"/>
      <c r="K126" s="29"/>
      <c r="L126" s="29"/>
      <c r="M126" s="29"/>
      <c r="N126" s="29"/>
      <c r="O126" s="29"/>
      <c r="P126" s="29"/>
      <c r="Q126" s="29"/>
      <c r="R126" s="29"/>
    </row>
    <row r="127" spans="6:18" x14ac:dyDescent="0.25">
      <c r="I127" s="29"/>
      <c r="J127" s="29"/>
      <c r="K127" s="29"/>
      <c r="L127" s="29"/>
      <c r="M127" s="29"/>
      <c r="N127" s="29"/>
      <c r="O127" s="29"/>
      <c r="P127" s="29"/>
      <c r="Q127" s="29"/>
      <c r="R127" s="29"/>
    </row>
    <row r="128" spans="6:18" x14ac:dyDescent="0.25">
      <c r="I128" s="29"/>
      <c r="J128" s="29"/>
      <c r="K128" s="29"/>
      <c r="L128" s="29"/>
      <c r="M128" s="29"/>
      <c r="N128" s="29"/>
      <c r="O128" s="29"/>
      <c r="P128" s="29"/>
      <c r="Q128" s="29"/>
      <c r="R128" s="29"/>
    </row>
    <row r="129" spans="9:18" x14ac:dyDescent="0.25">
      <c r="I129" s="29"/>
      <c r="J129" s="29"/>
      <c r="K129" s="29"/>
      <c r="L129" s="29"/>
      <c r="M129" s="29"/>
      <c r="N129" s="29"/>
      <c r="O129" s="29"/>
      <c r="P129" s="29"/>
      <c r="Q129" s="29"/>
      <c r="R129" s="29"/>
    </row>
    <row r="130" spans="9:18" x14ac:dyDescent="0.25">
      <c r="I130" s="29"/>
      <c r="J130" s="29"/>
      <c r="K130" s="29"/>
      <c r="L130" s="29"/>
      <c r="M130" s="29"/>
      <c r="N130" s="29"/>
      <c r="O130" s="29"/>
      <c r="P130" s="29"/>
      <c r="Q130" s="29"/>
      <c r="R130" s="29"/>
    </row>
    <row r="131" spans="9:18" x14ac:dyDescent="0.25">
      <c r="I131" s="29"/>
      <c r="J131" s="29"/>
      <c r="K131" s="29"/>
      <c r="L131" s="29"/>
      <c r="M131" s="29"/>
      <c r="N131" s="29"/>
      <c r="O131" s="29"/>
      <c r="P131" s="29"/>
      <c r="Q131" s="29"/>
      <c r="R131" s="29"/>
    </row>
  </sheetData>
  <protectedRanges>
    <protectedRange sqref="F73" name="Rango1_2_1_2_1"/>
    <protectedRange sqref="F83" name="Rango1_2_1_1_1_1"/>
    <protectedRange sqref="F65" name="Rango1_1_2_2_1_1_1"/>
    <protectedRange sqref="F67" name="Rango1_2_4_1_1"/>
  </protectedRanges>
  <autoFilter ref="F5:F65" xr:uid="{00000000-0009-0000-0000-000000000000}"/>
  <mergeCells count="20">
    <mergeCell ref="F3:R3"/>
    <mergeCell ref="F4:R4"/>
    <mergeCell ref="F5:F6"/>
    <mergeCell ref="Q5:Q6"/>
    <mergeCell ref="F114:R114"/>
    <mergeCell ref="E111:R111"/>
    <mergeCell ref="E112:R112"/>
    <mergeCell ref="F113:P113"/>
    <mergeCell ref="F2:R2"/>
    <mergeCell ref="E5:E6"/>
    <mergeCell ref="R5:R6"/>
    <mergeCell ref="O5:O6"/>
    <mergeCell ref="G5:G6"/>
    <mergeCell ref="L5:L6"/>
    <mergeCell ref="M5:M6"/>
    <mergeCell ref="P5:P6"/>
    <mergeCell ref="N5:N6"/>
    <mergeCell ref="I5:I6"/>
    <mergeCell ref="J5:J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scale="22" fitToHeight="2" orientation="landscape" r:id="rId1"/>
  <rowBreaks count="3" manualBreakCount="3">
    <brk id="37" max="17" man="1"/>
    <brk id="63" max="17" man="1"/>
    <brk id="86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2026-07-14T16:57:12Z</cp:lastPrinted>
  <dcterms:created xsi:type="dcterms:W3CDTF">2014-10-02T14:04:58Z</dcterms:created>
  <dcterms:modified xsi:type="dcterms:W3CDTF">2026-07-14T16:57:31Z</dcterms:modified>
</cp:coreProperties>
</file>